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755"/>
  </bookViews>
  <sheets>
    <sheet name="16.5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2"/>
</calcChain>
</file>

<file path=xl/sharedStrings.xml><?xml version="1.0" encoding="utf-8"?>
<sst xmlns="http://schemas.openxmlformats.org/spreadsheetml/2006/main" count="57" uniqueCount="25">
  <si>
    <t>Weights</t>
  </si>
  <si>
    <t xml:space="preserve">Non-Food </t>
  </si>
  <si>
    <t>Dec</t>
  </si>
  <si>
    <t>Feb</t>
  </si>
  <si>
    <t>May</t>
  </si>
  <si>
    <t xml:space="preserve">Food </t>
  </si>
  <si>
    <t>Mar</t>
  </si>
  <si>
    <t>Apr</t>
  </si>
  <si>
    <t>Jun</t>
  </si>
  <si>
    <t>Jul</t>
  </si>
  <si>
    <t>Aug</t>
  </si>
  <si>
    <t>Sep</t>
  </si>
  <si>
    <t>Nov</t>
  </si>
  <si>
    <t>Index (December 2012=100)</t>
  </si>
  <si>
    <t>Table 16.5: Month-on-Month Index and Percent Change by Imported</t>
  </si>
  <si>
    <t>Percent Change (%)</t>
  </si>
  <si>
    <t>Year</t>
  </si>
  <si>
    <t>Month/ weight</t>
  </si>
  <si>
    <t>Group</t>
  </si>
  <si>
    <t xml:space="preserve">Oct </t>
  </si>
  <si>
    <t xml:space="preserve">Jan </t>
  </si>
  <si>
    <t>Oct</t>
  </si>
  <si>
    <t>Jan</t>
  </si>
  <si>
    <t>Overall</t>
  </si>
  <si>
    <t>Source: CPI Bulletin June 2019, Economic and Environment Statistics Division, NSB, Thimphu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</si>
</sst>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/>
    <xf numFmtId="2" fontId="3" fillId="0" borderId="0" xfId="0" applyNumberFormat="1" applyFont="1" applyBorder="1" applyAlignment="1"/>
    <xf numFmtId="0" fontId="4" fillId="0" borderId="0" xfId="0" applyFont="1"/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/>
    <xf numFmtId="2" fontId="3" fillId="0" borderId="5" xfId="0" applyNumberFormat="1" applyFont="1" applyBorder="1" applyAlignment="1"/>
    <xf numFmtId="2" fontId="2" fillId="0" borderId="5" xfId="0" applyNumberFormat="1" applyFont="1" applyBorder="1" applyAlignment="1"/>
    <xf numFmtId="2" fontId="2" fillId="0" borderId="6" xfId="0" applyNumberFormat="1" applyFont="1" applyBorder="1" applyAlignment="1"/>
    <xf numFmtId="2" fontId="2" fillId="0" borderId="0" xfId="0" applyNumberFormat="1" applyFont="1" applyBorder="1" applyAlignment="1"/>
    <xf numFmtId="2" fontId="2" fillId="0" borderId="8" xfId="0" applyNumberFormat="1" applyFont="1" applyBorder="1" applyAlignment="1"/>
    <xf numFmtId="1" fontId="3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0" fillId="0" borderId="7" xfId="0" applyBorder="1"/>
    <xf numFmtId="2" fontId="0" fillId="0" borderId="0" xfId="0" applyNumberFormat="1"/>
    <xf numFmtId="2" fontId="3" fillId="0" borderId="2" xfId="0" applyNumberFormat="1" applyFont="1" applyBorder="1" applyAlignment="1"/>
    <xf numFmtId="2" fontId="3" fillId="0" borderId="4" xfId="0" applyNumberFormat="1" applyFont="1" applyBorder="1" applyAlignment="1"/>
    <xf numFmtId="2" fontId="3" fillId="0" borderId="6" xfId="0" applyNumberFormat="1" applyFont="1" applyBorder="1" applyAlignment="1"/>
    <xf numFmtId="2" fontId="3" fillId="0" borderId="8" xfId="0" applyNumberFormat="1" applyFont="1" applyBorder="1" applyAlignment="1"/>
    <xf numFmtId="2" fontId="2" fillId="3" borderId="10" xfId="0" applyNumberFormat="1" applyFont="1" applyFill="1" applyBorder="1" applyAlignment="1">
      <alignment horizontal="right" vertical="center"/>
    </xf>
    <xf numFmtId="2" fontId="3" fillId="0" borderId="9" xfId="0" applyNumberFormat="1" applyFont="1" applyBorder="1" applyAlignment="1"/>
    <xf numFmtId="2" fontId="2" fillId="3" borderId="3" xfId="0" applyNumberFormat="1" applyFont="1" applyFill="1" applyBorder="1" applyAlignment="1"/>
    <xf numFmtId="0" fontId="2" fillId="3" borderId="1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2" fontId="3" fillId="0" borderId="3" xfId="0" applyNumberFormat="1" applyFont="1" applyBorder="1" applyAlignment="1"/>
    <xf numFmtId="0" fontId="4" fillId="0" borderId="5" xfId="0" applyFont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/>
    </xf>
    <xf numFmtId="0" fontId="0" fillId="0" borderId="5" xfId="0" applyBorder="1"/>
    <xf numFmtId="1" fontId="3" fillId="0" borderId="5" xfId="0" applyNumberFormat="1" applyFon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workbookViewId="0">
      <selection activeCell="I53" sqref="I53"/>
    </sheetView>
  </sheetViews>
  <sheetFormatPr defaultColWidth="9.140625" defaultRowHeight="15"/>
  <cols>
    <col min="1" max="3" width="9.140625" style="1"/>
    <col min="4" max="4" width="10.28515625" style="1" customWidth="1"/>
    <col min="5" max="6" width="9.140625" style="1"/>
    <col min="7" max="7" width="10.42578125" style="1" customWidth="1"/>
    <col min="8" max="16384" width="9.140625" style="1"/>
  </cols>
  <sheetData>
    <row r="1" spans="1:9">
      <c r="A1" s="37" t="s">
        <v>14</v>
      </c>
      <c r="B1" s="37"/>
      <c r="C1" s="37"/>
      <c r="D1" s="37"/>
      <c r="E1" s="37"/>
      <c r="F1" s="37"/>
      <c r="G1" s="37"/>
      <c r="H1" s="37"/>
    </row>
    <row r="2" spans="1:9">
      <c r="A2" s="38" t="s">
        <v>13</v>
      </c>
      <c r="B2" s="38"/>
      <c r="C2" s="38"/>
      <c r="D2" s="38"/>
      <c r="E2" s="38"/>
      <c r="F2" s="38" t="s">
        <v>15</v>
      </c>
      <c r="G2" s="38"/>
      <c r="H2" s="38"/>
    </row>
    <row r="3" spans="1:9">
      <c r="A3" s="39" t="s">
        <v>16</v>
      </c>
      <c r="B3" s="41" t="s">
        <v>17</v>
      </c>
      <c r="C3" s="38" t="s">
        <v>18</v>
      </c>
      <c r="D3" s="38"/>
      <c r="E3" s="38"/>
      <c r="F3" s="38" t="s">
        <v>18</v>
      </c>
      <c r="G3" s="38"/>
      <c r="H3" s="38"/>
    </row>
    <row r="4" spans="1:9">
      <c r="A4" s="39"/>
      <c r="B4" s="42"/>
      <c r="C4" s="4" t="s">
        <v>5</v>
      </c>
      <c r="D4" s="4" t="s">
        <v>1</v>
      </c>
      <c r="E4" s="4" t="s">
        <v>23</v>
      </c>
      <c r="F4" s="5" t="s">
        <v>5</v>
      </c>
      <c r="G4" s="5" t="s">
        <v>1</v>
      </c>
      <c r="H4" s="5" t="s">
        <v>23</v>
      </c>
    </row>
    <row r="5" spans="1:9" ht="15.75">
      <c r="A5" s="40"/>
      <c r="B5" s="6" t="s">
        <v>0</v>
      </c>
      <c r="C5" s="24">
        <v>17.77</v>
      </c>
      <c r="D5" s="7">
        <v>30.239999999999995</v>
      </c>
      <c r="E5" s="7">
        <f>SUM(C5:D5)</f>
        <v>48.009999999999991</v>
      </c>
      <c r="F5" s="25">
        <v>17.77</v>
      </c>
      <c r="G5" s="25">
        <v>30.24</v>
      </c>
      <c r="H5" s="22">
        <v>48.01</v>
      </c>
    </row>
    <row r="6" spans="1:9" ht="15.75" hidden="1">
      <c r="A6" s="34">
        <v>2015</v>
      </c>
      <c r="B6" s="15" t="s">
        <v>20</v>
      </c>
      <c r="C6" s="8">
        <v>120.75331020826263</v>
      </c>
      <c r="D6" s="20">
        <v>118.51125197718751</v>
      </c>
      <c r="E6" s="9">
        <v>119.47647601970699</v>
      </c>
      <c r="F6" s="8">
        <v>-0.42738791867811265</v>
      </c>
      <c r="G6" s="20">
        <v>1.1877297853848168</v>
      </c>
      <c r="H6" s="10">
        <v>0.48550386439851767</v>
      </c>
    </row>
    <row r="7" spans="1:9" ht="15.75" hidden="1">
      <c r="A7" s="35"/>
      <c r="B7" s="14" t="s">
        <v>3</v>
      </c>
      <c r="C7" s="2">
        <v>120.6655472908097</v>
      </c>
      <c r="D7" s="21">
        <v>118.598487874402</v>
      </c>
      <c r="E7" s="11">
        <v>119.4887443754949</v>
      </c>
      <c r="F7" s="2">
        <v>-7.2679512720252859E-2</v>
      </c>
      <c r="G7" s="21">
        <v>7.3609801397833685E-2</v>
      </c>
      <c r="H7" s="12">
        <v>1.0268427891935161E-2</v>
      </c>
    </row>
    <row r="8" spans="1:9" ht="15.75" hidden="1">
      <c r="A8" s="35"/>
      <c r="B8" s="14" t="s">
        <v>6</v>
      </c>
      <c r="C8" s="2">
        <v>120.75545037933118</v>
      </c>
      <c r="D8" s="21">
        <v>118.98368212721702</v>
      </c>
      <c r="E8" s="11">
        <v>119.747303246602</v>
      </c>
      <c r="F8" s="2">
        <v>7.4506013141273364E-2</v>
      </c>
      <c r="G8" s="21">
        <v>0.32478850255068803</v>
      </c>
      <c r="H8" s="12">
        <v>0.21638763756239854</v>
      </c>
    </row>
    <row r="9" spans="1:9" ht="15.75" hidden="1">
      <c r="A9" s="35"/>
      <c r="B9" s="14" t="s">
        <v>7</v>
      </c>
      <c r="C9" s="2">
        <v>120.52523932908611</v>
      </c>
      <c r="D9" s="21">
        <v>118.78944904436462</v>
      </c>
      <c r="E9" s="11">
        <v>119.53762232230279</v>
      </c>
      <c r="F9" s="2">
        <v>-0.1906423681265812</v>
      </c>
      <c r="G9" s="21">
        <v>-0.16324346278402402</v>
      </c>
      <c r="H9" s="12">
        <v>-0.17510283623456413</v>
      </c>
    </row>
    <row r="10" spans="1:9" ht="15.75" hidden="1">
      <c r="A10" s="35"/>
      <c r="B10" s="14" t="s">
        <v>4</v>
      </c>
      <c r="C10" s="2">
        <v>120.34555852640969</v>
      </c>
      <c r="D10" s="21">
        <v>119.13564727395206</v>
      </c>
      <c r="E10" s="11">
        <v>119.65780562327511</v>
      </c>
      <c r="F10" s="2">
        <v>-0.14908147345453759</v>
      </c>
      <c r="G10" s="21">
        <v>0.29143853462789693</v>
      </c>
      <c r="H10" s="12">
        <v>0.10054014680689338</v>
      </c>
    </row>
    <row r="11" spans="1:9" ht="15.75" hidden="1">
      <c r="A11" s="35"/>
      <c r="B11" s="14" t="s">
        <v>8</v>
      </c>
      <c r="C11" s="2">
        <v>120.92089817998153</v>
      </c>
      <c r="D11" s="21">
        <v>119.89592993446418</v>
      </c>
      <c r="E11" s="11">
        <v>120.33976897743054</v>
      </c>
      <c r="F11" s="2">
        <v>0.47807302622271397</v>
      </c>
      <c r="G11" s="21">
        <v>0.63816555154465604</v>
      </c>
      <c r="H11" s="11">
        <v>0.56992801313981989</v>
      </c>
      <c r="I11" s="16"/>
    </row>
    <row r="12" spans="1:9" ht="15.75" hidden="1">
      <c r="A12" s="35"/>
      <c r="B12" s="14" t="s">
        <v>9</v>
      </c>
      <c r="C12" s="2">
        <v>121.66770412504592</v>
      </c>
      <c r="D12" s="21">
        <v>120.27124362900535</v>
      </c>
      <c r="E12" s="11">
        <v>120.86422605862846</v>
      </c>
      <c r="F12" s="2">
        <v>0.61473897332964267</v>
      </c>
      <c r="G12" s="21">
        <v>0.31303289006250345</v>
      </c>
      <c r="H12" s="12">
        <v>0.44146202487715946</v>
      </c>
    </row>
    <row r="13" spans="1:9" ht="15.75" hidden="1">
      <c r="A13" s="35"/>
      <c r="B13" s="14" t="s">
        <v>10</v>
      </c>
      <c r="C13" s="2">
        <v>122.46219050427977</v>
      </c>
      <c r="D13" s="21">
        <v>119.98838959395198</v>
      </c>
      <c r="E13" s="11">
        <v>121.03616707257061</v>
      </c>
      <c r="F13" s="2">
        <v>0.65299693533900083</v>
      </c>
      <c r="G13" s="21">
        <v>-0.23518010333865025</v>
      </c>
      <c r="H13" s="12">
        <v>0.14225964087897225</v>
      </c>
    </row>
    <row r="14" spans="1:9" ht="15.75" hidden="1">
      <c r="A14" s="35"/>
      <c r="B14" s="14" t="s">
        <v>11</v>
      </c>
      <c r="C14" s="2">
        <v>123.23082024984583</v>
      </c>
      <c r="D14" s="21">
        <v>119.93537177947654</v>
      </c>
      <c r="E14" s="11">
        <v>121.32846196487752</v>
      </c>
      <c r="F14" s="2">
        <v>0.62764657597660367</v>
      </c>
      <c r="G14" s="21">
        <v>-4.4185787187289716E-2</v>
      </c>
      <c r="H14" s="12">
        <v>0.24149384384557493</v>
      </c>
    </row>
    <row r="15" spans="1:9" ht="15.75" hidden="1">
      <c r="A15" s="35"/>
      <c r="B15" s="14" t="s">
        <v>19</v>
      </c>
      <c r="C15" s="2">
        <v>123.85727921265199</v>
      </c>
      <c r="D15" s="21">
        <v>120.28749549257907</v>
      </c>
      <c r="E15" s="11">
        <v>121.79562356509975</v>
      </c>
      <c r="F15" s="2">
        <v>0.50836224374393169</v>
      </c>
      <c r="G15" s="21">
        <v>0.29359454836224153</v>
      </c>
      <c r="H15" s="12">
        <v>0.38503875566926471</v>
      </c>
    </row>
    <row r="16" spans="1:9" ht="15.75" hidden="1">
      <c r="A16" s="35"/>
      <c r="B16" s="14" t="s">
        <v>12</v>
      </c>
      <c r="C16" s="2">
        <v>124.13415618594107</v>
      </c>
      <c r="D16" s="21">
        <v>120.44346442660476</v>
      </c>
      <c r="E16" s="11">
        <v>122.00225032505676</v>
      </c>
      <c r="F16" s="2">
        <v>0.22354517639104898</v>
      </c>
      <c r="G16" s="21">
        <v>0.12966346450808963</v>
      </c>
      <c r="H16" s="12">
        <v>0.16965039786227543</v>
      </c>
    </row>
    <row r="17" spans="1:15" ht="15.75" hidden="1">
      <c r="A17" s="36"/>
      <c r="B17" s="14" t="s">
        <v>2</v>
      </c>
      <c r="C17" s="2">
        <v>123.91484203811962</v>
      </c>
      <c r="D17" s="21">
        <v>120.74070648787163</v>
      </c>
      <c r="E17" s="11">
        <v>122.08296224274493</v>
      </c>
      <c r="F17" s="2">
        <v>-0.17667510261474284</v>
      </c>
      <c r="G17" s="21">
        <v>0.2467896972923711</v>
      </c>
      <c r="H17" s="12">
        <v>6.6156089312374711E-2</v>
      </c>
    </row>
    <row r="18" spans="1:15" ht="15.75" hidden="1">
      <c r="A18" s="31">
        <v>2017</v>
      </c>
      <c r="B18" s="26" t="s">
        <v>20</v>
      </c>
      <c r="C18" s="18">
        <v>129.76089578317098</v>
      </c>
      <c r="D18" s="20">
        <v>124.03770869584353</v>
      </c>
      <c r="E18" s="29">
        <v>126.44450750274187</v>
      </c>
      <c r="F18" s="18">
        <v>0.27902374469208624</v>
      </c>
      <c r="G18" s="21">
        <v>0.58786866423310435</v>
      </c>
      <c r="H18" s="29">
        <v>0.45617117459397782</v>
      </c>
      <c r="J18" s="17"/>
      <c r="K18" s="17"/>
      <c r="L18" s="17"/>
      <c r="M18" s="17"/>
      <c r="N18" s="17"/>
      <c r="O18" s="17"/>
    </row>
    <row r="19" spans="1:15" ht="15.75" hidden="1">
      <c r="A19" s="32"/>
      <c r="B19" s="27" t="s">
        <v>3</v>
      </c>
      <c r="C19" s="18">
        <v>130.70550931870224</v>
      </c>
      <c r="D19" s="21">
        <v>124.50136807850919</v>
      </c>
      <c r="E19" s="18">
        <v>127.1077595675691</v>
      </c>
      <c r="F19" s="18">
        <v>0.72796471527885043</v>
      </c>
      <c r="G19" s="21">
        <v>0.37380518194076728</v>
      </c>
      <c r="H19" s="18">
        <v>0.52454003572504071</v>
      </c>
      <c r="J19" s="17"/>
      <c r="K19" s="17"/>
      <c r="L19" s="17"/>
      <c r="M19" s="17"/>
      <c r="N19" s="17"/>
      <c r="O19" s="17"/>
    </row>
    <row r="20" spans="1:15" ht="15.75" hidden="1">
      <c r="A20" s="32"/>
      <c r="B20" s="27" t="s">
        <v>6</v>
      </c>
      <c r="C20" s="18">
        <v>130.71183071665024</v>
      </c>
      <c r="D20" s="21">
        <v>124.93285928324828</v>
      </c>
      <c r="E20" s="18">
        <v>127.3630392434562</v>
      </c>
      <c r="F20" s="18">
        <v>4.8363668684991978E-3</v>
      </c>
      <c r="G20" s="21">
        <v>0.3465754725417991</v>
      </c>
      <c r="H20" s="18">
        <v>0.20083720833061758</v>
      </c>
      <c r="J20" s="17"/>
      <c r="K20" s="17"/>
      <c r="L20" s="17"/>
      <c r="M20" s="17"/>
      <c r="N20" s="17"/>
      <c r="O20" s="17"/>
    </row>
    <row r="21" spans="1:15" ht="15.75" hidden="1">
      <c r="A21" s="32"/>
      <c r="B21" s="27" t="s">
        <v>7</v>
      </c>
      <c r="C21" s="18">
        <v>131.52225787047976</v>
      </c>
      <c r="D21" s="21">
        <v>124.84491006315675</v>
      </c>
      <c r="E21" s="18">
        <v>127.6472695122398</v>
      </c>
      <c r="F21" s="18">
        <v>0.62001056016598444</v>
      </c>
      <c r="G21" s="21">
        <v>-7.0397188214621487E-2</v>
      </c>
      <c r="H21" s="18">
        <v>0.2231654257561333</v>
      </c>
      <c r="J21" s="17"/>
      <c r="K21" s="17"/>
      <c r="L21" s="17"/>
      <c r="M21" s="17"/>
      <c r="N21" s="17"/>
      <c r="O21" s="17"/>
    </row>
    <row r="22" spans="1:15" ht="15.75" hidden="1">
      <c r="A22" s="32"/>
      <c r="B22" s="27" t="s">
        <v>4</v>
      </c>
      <c r="C22" s="18">
        <v>131.77845043228896</v>
      </c>
      <c r="D22" s="21">
        <v>125.29266809655341</v>
      </c>
      <c r="E22" s="18">
        <v>128.01592338336059</v>
      </c>
      <c r="F22" s="18">
        <v>0.19479027045101738</v>
      </c>
      <c r="G22" s="21">
        <v>0.35865141251665289</v>
      </c>
      <c r="H22" s="18">
        <v>0.28880670344886283</v>
      </c>
      <c r="J22" s="17"/>
      <c r="K22" s="17"/>
      <c r="L22" s="17"/>
      <c r="M22" s="17"/>
      <c r="N22" s="17"/>
      <c r="O22" s="17"/>
    </row>
    <row r="23" spans="1:15" ht="15.75" hidden="1">
      <c r="A23" s="32"/>
      <c r="B23" s="27" t="s">
        <v>8</v>
      </c>
      <c r="C23" s="18">
        <v>131.59956257512493</v>
      </c>
      <c r="D23" s="18">
        <v>125.25557160886221</v>
      </c>
      <c r="E23" s="18">
        <v>127.92011323605502</v>
      </c>
      <c r="F23" s="18">
        <v>-0.13574894573217255</v>
      </c>
      <c r="G23" s="21">
        <v>-2.9607867926173537E-2</v>
      </c>
      <c r="H23" s="18">
        <v>-7.4842367084804184E-2</v>
      </c>
      <c r="J23" s="17"/>
      <c r="K23" s="17"/>
      <c r="L23" s="17"/>
      <c r="M23" s="17"/>
      <c r="N23" s="17"/>
      <c r="O23" s="17"/>
    </row>
    <row r="24" spans="1:15" ht="15.75" hidden="1">
      <c r="A24" s="32"/>
      <c r="B24" s="27" t="s">
        <v>9</v>
      </c>
      <c r="C24" s="18">
        <v>133.59530514070042</v>
      </c>
      <c r="D24" s="21">
        <v>125.40840916988508</v>
      </c>
      <c r="E24" s="18">
        <v>128.83318562780684</v>
      </c>
      <c r="F24" s="18">
        <v>1.5165267471431543</v>
      </c>
      <c r="G24" s="18">
        <v>0.12202056887316015</v>
      </c>
      <c r="H24" s="18">
        <v>0.71378328915838729</v>
      </c>
      <c r="J24" s="17"/>
      <c r="K24" s="17"/>
      <c r="L24" s="17"/>
      <c r="M24" s="17"/>
      <c r="N24" s="17"/>
      <c r="O24" s="17"/>
    </row>
    <row r="25" spans="1:15" ht="15.75" hidden="1">
      <c r="A25" s="32"/>
      <c r="B25" s="27" t="s">
        <v>10</v>
      </c>
      <c r="C25" s="18">
        <v>134.78314764918966</v>
      </c>
      <c r="D25" s="21">
        <v>125.91805467144546</v>
      </c>
      <c r="E25" s="18">
        <v>129.62135673362843</v>
      </c>
      <c r="F25" s="18">
        <v>0.88913491925350918</v>
      </c>
      <c r="G25" s="21">
        <v>0.40638861854151997</v>
      </c>
      <c r="H25" s="18">
        <v>0.61177646270316188</v>
      </c>
      <c r="J25" s="17"/>
      <c r="K25" s="17"/>
      <c r="L25" s="17"/>
      <c r="M25" s="17"/>
      <c r="N25" s="17"/>
      <c r="O25" s="17"/>
    </row>
    <row r="26" spans="1:15" ht="15.75" hidden="1">
      <c r="A26" s="32"/>
      <c r="B26" s="27" t="s">
        <v>11</v>
      </c>
      <c r="C26" s="18">
        <v>135.34810283854142</v>
      </c>
      <c r="D26" s="21">
        <v>125.44169891376546</v>
      </c>
      <c r="E26" s="18">
        <v>129.57037829634478</v>
      </c>
      <c r="F26" s="18">
        <v>0.41915862569275042</v>
      </c>
      <c r="G26" s="21">
        <v>-0.37830616024281394</v>
      </c>
      <c r="H26" s="18">
        <v>-3.9328732986809722E-2</v>
      </c>
      <c r="J26" s="17"/>
      <c r="K26" s="17"/>
      <c r="L26" s="17"/>
      <c r="M26" s="17"/>
      <c r="N26" s="17"/>
      <c r="O26" s="17"/>
    </row>
    <row r="27" spans="1:15" ht="15.75" hidden="1">
      <c r="A27" s="32"/>
      <c r="B27" s="27" t="s">
        <v>21</v>
      </c>
      <c r="C27" s="18">
        <v>136.44260410083584</v>
      </c>
      <c r="D27" s="21">
        <v>125.62959388151376</v>
      </c>
      <c r="E27" s="18">
        <v>130.12748651914373</v>
      </c>
      <c r="F27" s="18">
        <v>0.80865652295110113</v>
      </c>
      <c r="G27" s="21">
        <v>0.14978668925511585</v>
      </c>
      <c r="H27" s="18">
        <v>0.42996572991764737</v>
      </c>
      <c r="J27" s="17"/>
      <c r="K27" s="17"/>
      <c r="L27" s="17"/>
      <c r="M27" s="17"/>
      <c r="N27" s="17"/>
      <c r="O27" s="17"/>
    </row>
    <row r="28" spans="1:15" ht="15.75" hidden="1">
      <c r="A28" s="32"/>
      <c r="B28" s="27" t="s">
        <v>12</v>
      </c>
      <c r="C28" s="18">
        <v>137.78275173272712</v>
      </c>
      <c r="D28" s="21">
        <v>124.66498711372715</v>
      </c>
      <c r="E28" s="18">
        <v>130.09369158989975</v>
      </c>
      <c r="F28" s="18">
        <v>0.98220613768180698</v>
      </c>
      <c r="G28" s="21">
        <v>-0.76781810557818853</v>
      </c>
      <c r="H28" s="18">
        <v>-2.5970630915872484E-2</v>
      </c>
      <c r="J28" s="17"/>
      <c r="K28" s="17"/>
      <c r="L28" s="17"/>
      <c r="M28" s="17"/>
      <c r="N28" s="17"/>
      <c r="O28" s="17"/>
    </row>
    <row r="29" spans="1:15" ht="15.75" hidden="1">
      <c r="A29" s="32"/>
      <c r="B29" s="28" t="s">
        <v>2</v>
      </c>
      <c r="C29" s="19">
        <v>138.83449948066746</v>
      </c>
      <c r="D29" s="21">
        <v>124.98678208194674</v>
      </c>
      <c r="E29" s="18">
        <v>130.70911117525361</v>
      </c>
      <c r="F29" s="19">
        <v>0.76333774345029859</v>
      </c>
      <c r="G29" s="23">
        <v>0.25812778364628919</v>
      </c>
      <c r="H29" s="18">
        <v>0.4730587454569779</v>
      </c>
      <c r="J29" s="17"/>
      <c r="K29" s="17"/>
      <c r="L29" s="17"/>
      <c r="M29" s="17"/>
      <c r="N29" s="17"/>
      <c r="O29" s="17"/>
    </row>
    <row r="30" spans="1:15" ht="15.75">
      <c r="A30" s="32">
        <v>2018</v>
      </c>
      <c r="B30" s="27" t="s">
        <v>22</v>
      </c>
      <c r="C30" s="29">
        <v>138.91747553105458</v>
      </c>
      <c r="D30" s="20">
        <v>125.32340762147041</v>
      </c>
      <c r="E30" s="29">
        <v>130.94437772091297</v>
      </c>
      <c r="F30" s="18">
        <v>5.9766160930818657E-2</v>
      </c>
      <c r="G30" s="21">
        <v>0.26932891135877934</v>
      </c>
      <c r="H30" s="29">
        <v>0.1799924607733816</v>
      </c>
      <c r="J30" s="17"/>
      <c r="K30" s="17"/>
      <c r="L30" s="17"/>
      <c r="M30" s="17"/>
      <c r="N30" s="17"/>
      <c r="O30" s="17"/>
    </row>
    <row r="31" spans="1:15" ht="15.75">
      <c r="A31" s="32"/>
      <c r="B31" s="27" t="s">
        <v>3</v>
      </c>
      <c r="C31" s="18">
        <v>139.42915209549838</v>
      </c>
      <c r="D31" s="21">
        <v>125.51429515874018</v>
      </c>
      <c r="E31" s="18">
        <v>131.26426302960283</v>
      </c>
      <c r="F31" s="18">
        <v>0.368331315039927</v>
      </c>
      <c r="G31" s="21">
        <v>0.15231594870634968</v>
      </c>
      <c r="H31" s="18">
        <v>0.24429098389520121</v>
      </c>
      <c r="J31" s="17"/>
      <c r="K31" s="17"/>
      <c r="L31" s="17"/>
      <c r="M31" s="17"/>
      <c r="N31" s="17"/>
      <c r="O31" s="17"/>
    </row>
    <row r="32" spans="1:15" ht="15.75">
      <c r="A32" s="32"/>
      <c r="B32" s="27" t="s">
        <v>6</v>
      </c>
      <c r="C32" s="18">
        <v>140.21973295598539</v>
      </c>
      <c r="D32" s="21">
        <v>125.51224439533384</v>
      </c>
      <c r="E32" s="18">
        <v>131.57961235829561</v>
      </c>
      <c r="F32" s="18">
        <v>0.56701260002320897</v>
      </c>
      <c r="G32" s="21">
        <v>-1.6338883182642761E-3</v>
      </c>
      <c r="H32" s="18">
        <v>0.24024004813987254</v>
      </c>
      <c r="J32" s="17"/>
      <c r="K32" s="17"/>
      <c r="L32" s="17"/>
      <c r="M32" s="17"/>
      <c r="N32" s="17"/>
      <c r="O32" s="17"/>
    </row>
    <row r="33" spans="1:15" ht="15.75">
      <c r="A33" s="32"/>
      <c r="B33" s="27" t="s">
        <v>7</v>
      </c>
      <c r="C33" s="18">
        <v>140.31767249502539</v>
      </c>
      <c r="D33" s="21">
        <v>126.21001421797706</v>
      </c>
      <c r="E33" s="18">
        <v>132.03823830241802</v>
      </c>
      <c r="F33" s="18">
        <v>6.9847186965299457E-2</v>
      </c>
      <c r="G33" s="21">
        <v>0.55593765054937627</v>
      </c>
      <c r="H33" s="18">
        <v>0.34855395596815608</v>
      </c>
      <c r="J33" s="17"/>
      <c r="K33" s="17"/>
      <c r="L33" s="17"/>
      <c r="M33" s="17"/>
      <c r="N33" s="17"/>
      <c r="O33" s="17"/>
    </row>
    <row r="34" spans="1:15" ht="15.75">
      <c r="A34" s="32"/>
      <c r="B34" s="27" t="s">
        <v>4</v>
      </c>
      <c r="C34" s="18">
        <v>140.33647144154264</v>
      </c>
      <c r="D34" s="21">
        <v>126.94121738622886</v>
      </c>
      <c r="E34" s="18">
        <v>132.48431834028662</v>
      </c>
      <c r="F34" s="18">
        <v>1.3397419001459632E-2</v>
      </c>
      <c r="G34" s="21">
        <v>0.5793543188965522</v>
      </c>
      <c r="H34" s="18">
        <v>0.33784155529772431</v>
      </c>
      <c r="J34" s="17"/>
      <c r="K34" s="17"/>
      <c r="L34" s="17"/>
      <c r="M34" s="17"/>
      <c r="N34" s="17"/>
      <c r="O34" s="17"/>
    </row>
    <row r="35" spans="1:15" ht="15.75">
      <c r="A35" s="32"/>
      <c r="B35" s="27" t="s">
        <v>8</v>
      </c>
      <c r="C35" s="18">
        <v>139.76420993156592</v>
      </c>
      <c r="D35" s="21">
        <v>127.30148391450705</v>
      </c>
      <c r="E35" s="18">
        <v>132.46918295068124</v>
      </c>
      <c r="F35" s="18">
        <v>-0.40777818061009663</v>
      </c>
      <c r="G35" s="21">
        <v>0.2838057927095905</v>
      </c>
      <c r="H35" s="18">
        <v>-1.1424287640215969E-2</v>
      </c>
      <c r="J35" s="17"/>
      <c r="K35" s="17"/>
      <c r="L35" s="17"/>
      <c r="M35" s="17"/>
      <c r="N35" s="17"/>
      <c r="O35" s="17"/>
    </row>
    <row r="36" spans="1:15" ht="15.75">
      <c r="A36" s="32"/>
      <c r="B36" s="43" t="s">
        <v>9</v>
      </c>
      <c r="C36" s="21">
        <v>139.8371461438764</v>
      </c>
      <c r="D36" s="18">
        <v>127.24330850697176</v>
      </c>
      <c r="E36" s="18">
        <v>132.46387391453445</v>
      </c>
      <c r="F36" s="18">
        <v>5.2185185568021097E-2</v>
      </c>
      <c r="G36" s="18">
        <v>-4.569892333254888E-2</v>
      </c>
      <c r="H36" s="18">
        <v>-4.0077518623893305E-3</v>
      </c>
      <c r="J36" s="17"/>
      <c r="K36" s="17"/>
      <c r="L36" s="17"/>
      <c r="M36" s="17"/>
      <c r="N36" s="17"/>
      <c r="O36" s="17"/>
    </row>
    <row r="37" spans="1:15" ht="15.75">
      <c r="A37" s="32"/>
      <c r="B37" s="27" t="s">
        <v>10</v>
      </c>
      <c r="C37" s="18">
        <v>140.34667543933509</v>
      </c>
      <c r="D37" s="21">
        <v>127.66852115476335</v>
      </c>
      <c r="E37" s="18">
        <v>132.92357454352344</v>
      </c>
      <c r="F37" s="18">
        <v>0.36437335107972757</v>
      </c>
      <c r="G37" s="18">
        <v>0.33417289504720227</v>
      </c>
      <c r="H37" s="18">
        <v>0.34703849087607264</v>
      </c>
      <c r="J37" s="17"/>
      <c r="K37" s="17"/>
      <c r="L37" s="17"/>
      <c r="M37" s="17"/>
      <c r="N37" s="17"/>
      <c r="O37" s="17"/>
    </row>
    <row r="38" spans="1:15" ht="15.75">
      <c r="A38" s="32"/>
      <c r="B38" s="27" t="s">
        <v>11</v>
      </c>
      <c r="C38" s="18">
        <v>141.08574188105931</v>
      </c>
      <c r="D38" s="21">
        <v>128.6015477573298</v>
      </c>
      <c r="E38" s="18">
        <v>133.77928702582375</v>
      </c>
      <c r="F38" s="18">
        <v>0.52660060483133986</v>
      </c>
      <c r="G38" s="18">
        <v>0.73081962109939891</v>
      </c>
      <c r="H38" s="18">
        <v>0.64376276761961559</v>
      </c>
      <c r="J38" s="17"/>
      <c r="K38" s="17"/>
      <c r="L38" s="17"/>
      <c r="M38" s="17"/>
      <c r="N38" s="17"/>
      <c r="O38" s="17"/>
    </row>
    <row r="39" spans="1:15" ht="15.75">
      <c r="A39" s="32"/>
      <c r="B39" s="27" t="s">
        <v>21</v>
      </c>
      <c r="C39" s="18">
        <v>141.69093025864518</v>
      </c>
      <c r="D39" s="21">
        <v>129.26889028266328</v>
      </c>
      <c r="E39" s="18">
        <v>134.42220466372612</v>
      </c>
      <c r="F39" s="18">
        <v>0.42895077101134937</v>
      </c>
      <c r="G39" s="18">
        <v>0.51892262338300021</v>
      </c>
      <c r="H39" s="18">
        <v>0.4805808523843158</v>
      </c>
      <c r="J39" s="17"/>
      <c r="K39" s="17"/>
      <c r="L39" s="17"/>
      <c r="M39" s="17"/>
      <c r="N39" s="17"/>
      <c r="O39" s="17"/>
    </row>
    <row r="40" spans="1:15" ht="15.75">
      <c r="A40" s="32"/>
      <c r="B40" s="27" t="s">
        <v>12</v>
      </c>
      <c r="C40" s="18">
        <v>142.49520493752777</v>
      </c>
      <c r="D40" s="21">
        <v>129.02064085428287</v>
      </c>
      <c r="E40" s="18">
        <v>134.59817138965545</v>
      </c>
      <c r="F40" s="18">
        <v>0.56762608405100945</v>
      </c>
      <c r="G40" s="18">
        <v>-0.19204112283904839</v>
      </c>
      <c r="H40" s="18">
        <v>0.1309059960514114</v>
      </c>
      <c r="J40" s="17"/>
      <c r="K40" s="17"/>
      <c r="L40" s="17"/>
      <c r="M40" s="17"/>
      <c r="N40" s="17"/>
      <c r="O40" s="17"/>
    </row>
    <row r="41" spans="1:15" ht="15.75">
      <c r="A41" s="33"/>
      <c r="B41" s="27" t="s">
        <v>2</v>
      </c>
      <c r="C41" s="18">
        <v>143.76266263008569</v>
      </c>
      <c r="D41" s="21">
        <v>128.29325780656254</v>
      </c>
      <c r="E41" s="18">
        <v>134.66923453525658</v>
      </c>
      <c r="F41" s="19">
        <v>0.88947392518476942</v>
      </c>
      <c r="G41" s="19">
        <v>-0.56377262033743269</v>
      </c>
      <c r="H41" s="19">
        <v>5.2796516377173752E-2</v>
      </c>
      <c r="J41" s="17"/>
      <c r="K41" s="17"/>
      <c r="L41" s="17"/>
      <c r="M41" s="17"/>
      <c r="N41" s="17"/>
      <c r="O41" s="17"/>
    </row>
    <row r="42" spans="1:15" ht="15.75">
      <c r="A42" s="31">
        <v>2019</v>
      </c>
      <c r="B42" s="26" t="s">
        <v>22</v>
      </c>
      <c r="C42" s="29">
        <v>143.49175668804983</v>
      </c>
      <c r="D42" s="20">
        <v>128.09234515051207</v>
      </c>
      <c r="E42" s="29">
        <v>134.44006956424232</v>
      </c>
      <c r="F42" s="18">
        <v>-0.18843970825228595</v>
      </c>
      <c r="G42" s="18">
        <v>-0.15660422027273802</v>
      </c>
      <c r="H42" s="18">
        <v>-0.17016876334458031</v>
      </c>
      <c r="J42" s="17"/>
      <c r="K42" s="17"/>
      <c r="L42" s="17"/>
      <c r="M42" s="17"/>
      <c r="N42" s="17"/>
      <c r="O42" s="17"/>
    </row>
    <row r="43" spans="1:15" ht="15.75">
      <c r="A43" s="32"/>
      <c r="B43" s="27" t="s">
        <v>3</v>
      </c>
      <c r="C43" s="18">
        <v>143.41909342855823</v>
      </c>
      <c r="D43" s="21">
        <v>128.76919715193011</v>
      </c>
      <c r="E43" s="18">
        <v>134.81825007279113</v>
      </c>
      <c r="F43" s="18">
        <v>-5.0639326724233324E-2</v>
      </c>
      <c r="G43" s="18">
        <v>0.52840940699674377</v>
      </c>
      <c r="H43" s="18">
        <v>0.28130044098801932</v>
      </c>
      <c r="J43" s="17"/>
      <c r="K43" s="17"/>
      <c r="L43" s="17"/>
      <c r="M43" s="17"/>
      <c r="N43" s="17"/>
      <c r="O43" s="17"/>
    </row>
    <row r="44" spans="1:15" ht="15.75">
      <c r="A44" s="32"/>
      <c r="B44" s="27" t="s">
        <v>6</v>
      </c>
      <c r="C44" s="18">
        <v>143.30647327642029</v>
      </c>
      <c r="D44" s="21">
        <v>129.04535576091868</v>
      </c>
      <c r="E44" s="18">
        <v>134.93895387265053</v>
      </c>
      <c r="F44" s="18">
        <v>-7.8525215468627785E-2</v>
      </c>
      <c r="G44" s="18">
        <v>0.21446014660069235</v>
      </c>
      <c r="H44" s="18">
        <v>8.9530756996336613E-2</v>
      </c>
      <c r="J44" s="17"/>
      <c r="K44" s="17"/>
      <c r="L44" s="17"/>
      <c r="M44" s="17"/>
      <c r="N44" s="17"/>
      <c r="O44" s="17"/>
    </row>
    <row r="45" spans="1:15" ht="15.75">
      <c r="A45" s="32"/>
      <c r="B45" s="27" t="s">
        <v>7</v>
      </c>
      <c r="C45" s="18">
        <v>143.64117780196784</v>
      </c>
      <c r="D45" s="21">
        <v>129.36032222263694</v>
      </c>
      <c r="E45" s="18">
        <v>135.26225945734274</v>
      </c>
      <c r="F45" s="18">
        <v>0.23355855314501905</v>
      </c>
      <c r="G45" s="18">
        <v>0.24407423255261573</v>
      </c>
      <c r="H45" s="18">
        <v>0.23959396113100162</v>
      </c>
      <c r="J45" s="17"/>
      <c r="K45" s="17"/>
      <c r="L45" s="17"/>
      <c r="M45" s="17"/>
      <c r="N45" s="17"/>
      <c r="O45" s="17"/>
    </row>
    <row r="46" spans="1:15" ht="15.75">
      <c r="A46" s="32"/>
      <c r="B46" s="27" t="s">
        <v>4</v>
      </c>
      <c r="C46" s="18">
        <v>143.7574172165348</v>
      </c>
      <c r="D46" s="21">
        <v>129.55884269409049</v>
      </c>
      <c r="E46" s="18">
        <v>135.42705929923679</v>
      </c>
      <c r="F46" s="18">
        <v>8.0923462440019023E-2</v>
      </c>
      <c r="G46" s="18">
        <v>0.15346318565276906</v>
      </c>
      <c r="H46" s="18">
        <v>0.12183726824852581</v>
      </c>
      <c r="J46" s="17"/>
      <c r="K46" s="17"/>
      <c r="L46" s="17"/>
      <c r="M46" s="17"/>
      <c r="N46" s="17"/>
      <c r="O46" s="17"/>
    </row>
    <row r="47" spans="1:15" ht="15.75">
      <c r="A47" s="33"/>
      <c r="B47" s="28" t="s">
        <v>8</v>
      </c>
      <c r="C47" s="19">
        <v>143.57635639816039</v>
      </c>
      <c r="D47" s="23">
        <v>129.46146356505895</v>
      </c>
      <c r="E47" s="19">
        <v>135.29528499847856</v>
      </c>
      <c r="F47" s="18">
        <v>-0.12594885320017513</v>
      </c>
      <c r="G47" s="19">
        <v>-7.5162086204694223E-2</v>
      </c>
      <c r="H47" s="18">
        <v>-9.7302785307518125E-2</v>
      </c>
      <c r="J47" s="17"/>
      <c r="K47" s="17"/>
      <c r="L47" s="17"/>
      <c r="M47" s="17"/>
      <c r="N47" s="17"/>
      <c r="O47" s="17"/>
    </row>
    <row r="48" spans="1:15" ht="15.75">
      <c r="A48" s="30" t="s">
        <v>24</v>
      </c>
      <c r="B48" s="3"/>
      <c r="C48" s="3"/>
      <c r="D48" s="13"/>
      <c r="E48" s="13"/>
      <c r="F48" s="45"/>
      <c r="H48" s="44"/>
    </row>
  </sheetData>
  <mergeCells count="11">
    <mergeCell ref="A42:A47"/>
    <mergeCell ref="A6:A17"/>
    <mergeCell ref="A1:H1"/>
    <mergeCell ref="A2:E2"/>
    <mergeCell ref="F2:H2"/>
    <mergeCell ref="A3:A5"/>
    <mergeCell ref="B3:B4"/>
    <mergeCell ref="C3:E3"/>
    <mergeCell ref="F3:H3"/>
    <mergeCell ref="A18:A29"/>
    <mergeCell ref="A30:A4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Pem Zangmo</cp:lastModifiedBy>
  <cp:lastPrinted>2016-07-04T04:44:42Z</cp:lastPrinted>
  <dcterms:created xsi:type="dcterms:W3CDTF">2013-09-20T04:35:20Z</dcterms:created>
  <dcterms:modified xsi:type="dcterms:W3CDTF">2019-10-02T10:27:15Z</dcterms:modified>
</cp:coreProperties>
</file>