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60" windowHeight="7695"/>
  </bookViews>
  <sheets>
    <sheet name="table 4.11" sheetId="1" r:id="rId1"/>
  </sheets>
  <definedNames>
    <definedName name="_xlnm.Print_Titles" localSheetId="0">'table 4.11'!$A:$A,'table 4.11'!$1:$1</definedName>
  </definedNames>
  <calcPr calcId="125725"/>
</workbook>
</file>

<file path=xl/calcChain.xml><?xml version="1.0" encoding="utf-8"?>
<calcChain xmlns="http://schemas.openxmlformats.org/spreadsheetml/2006/main">
  <c r="B24" i="1"/>
  <c r="C24"/>
  <c r="L24" s="1"/>
  <c r="D24"/>
  <c r="E24"/>
  <c r="F24"/>
  <c r="G24"/>
  <c r="H24"/>
  <c r="I24"/>
  <c r="J24"/>
  <c r="K2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</calcChain>
</file>

<file path=xl/sharedStrings.xml><?xml version="1.0" encoding="utf-8"?>
<sst xmlns="http://schemas.openxmlformats.org/spreadsheetml/2006/main" count="36" uniqueCount="35">
  <si>
    <t>Dzongkhag</t>
  </si>
  <si>
    <t>Level of Education</t>
  </si>
  <si>
    <t>Total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</si>
  <si>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</si>
  <si>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</si>
  <si>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</si>
  <si>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</si>
  <si>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</si>
  <si>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</si>
  <si>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</si>
  <si>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</si>
  <si>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Bumthang</t>
  </si>
  <si>
    <t>Dagana</t>
  </si>
  <si>
    <t>Gasa</t>
  </si>
  <si>
    <t>Haa</t>
  </si>
  <si>
    <t>Lhuntse</t>
  </si>
  <si>
    <t>Paro</t>
  </si>
  <si>
    <t>Punakha</t>
  </si>
  <si>
    <t>Samdrup Jongkhar</t>
  </si>
  <si>
    <t>Samtse</t>
  </si>
  <si>
    <t>Sarpang</t>
  </si>
  <si>
    <t>Thimphu</t>
  </si>
  <si>
    <t>Trongsa</t>
  </si>
  <si>
    <t>Tsirang</t>
  </si>
  <si>
    <t>Zhemgang</t>
  </si>
  <si>
    <t>Chukha</t>
  </si>
  <si>
    <t>Mongar</t>
  </si>
  <si>
    <t>Pemagatshel</t>
  </si>
  <si>
    <t>Tashigang</t>
  </si>
  <si>
    <t>Tashiyangtse</t>
  </si>
  <si>
    <t>Don't know</t>
  </si>
  <si>
    <t>None</t>
  </si>
  <si>
    <t>Source: Labour Force Survey Report 2018, NSB.</t>
  </si>
  <si>
    <t>Wangdue Phodrang</t>
  </si>
  <si>
    <t>Table 4.11: Total Employed Persons by Dzongkhag and Level of Education, Bhutan 2018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</si>
</sst>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4" fillId="2" borderId="1" xfId="1" applyFont="1" applyFill="1" applyBorder="1" applyAlignment="1">
      <alignment horizontal="right" vertical="center" wrapText="1"/>
    </xf>
    <xf numFmtId="3" fontId="5" fillId="0" borderId="2" xfId="2" applyNumberFormat="1" applyFont="1" applyBorder="1" applyAlignment="1">
      <alignment horizontal="right" vertical="center"/>
    </xf>
    <xf numFmtId="3" fontId="5" fillId="0" borderId="0" xfId="2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3" fontId="5" fillId="0" borderId="5" xfId="2" applyNumberFormat="1" applyFont="1" applyBorder="1" applyAlignment="1">
      <alignment horizontal="right" vertical="center"/>
    </xf>
    <xf numFmtId="3" fontId="5" fillId="0" borderId="6" xfId="2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5" fillId="0" borderId="3" xfId="2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3" fontId="2" fillId="0" borderId="5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</cellXfs>
  <cellStyles count="3">
    <cellStyle name="Normal" xfId="0" builtinId="0"/>
    <cellStyle name="Normal_4.9-4.11" xfId="2"/>
    <cellStyle name="Normal_4-4.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11" sqref="P11"/>
    </sheetView>
  </sheetViews>
  <sheetFormatPr defaultColWidth="9.140625" defaultRowHeight="15"/>
  <cols>
    <col min="1" max="1" width="17.140625" style="5" customWidth="1"/>
    <col min="2" max="2" width="9" style="2" bestFit="1" customWidth="1"/>
    <col min="3" max="3" width="8.5703125" style="2" bestFit="1" customWidth="1"/>
    <col min="4" max="6" width="10.5703125" style="2" bestFit="1" customWidth="1"/>
    <col min="7" max="7" width="9.85546875" style="2" bestFit="1" customWidth="1"/>
    <col min="8" max="8" width="10.28515625" style="2" bestFit="1" customWidth="1"/>
    <col min="9" max="9" width="10.140625" style="2" customWidth="1"/>
    <col min="10" max="10" width="7.42578125" style="2" customWidth="1"/>
    <col min="11" max="11" width="8" style="2" customWidth="1"/>
    <col min="12" max="12" width="8.42578125" style="3" bestFit="1" customWidth="1"/>
    <col min="13" max="16384" width="9.140625" style="2"/>
  </cols>
  <sheetData>
    <row r="1" spans="1:12">
      <c r="A1" s="1" t="s">
        <v>34</v>
      </c>
    </row>
    <row r="2" spans="1:12">
      <c r="A2" s="24" t="s">
        <v>0</v>
      </c>
      <c r="B2" s="25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6" t="s">
        <v>2</v>
      </c>
    </row>
    <row r="3" spans="1:12" ht="43.5" customHeight="1">
      <c r="A3" s="24"/>
      <c r="B3" s="6" t="s">
        <v>31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10</v>
      </c>
      <c r="J3" s="6" t="s">
        <v>9</v>
      </c>
      <c r="K3" s="6" t="s">
        <v>30</v>
      </c>
      <c r="L3" s="26"/>
    </row>
    <row r="4" spans="1:12">
      <c r="A4" s="10" t="s">
        <v>11</v>
      </c>
      <c r="B4" s="14">
        <v>3646</v>
      </c>
      <c r="C4" s="7">
        <v>795</v>
      </c>
      <c r="D4" s="14">
        <v>341</v>
      </c>
      <c r="E4" s="14">
        <v>800</v>
      </c>
      <c r="F4" s="14">
        <v>726</v>
      </c>
      <c r="G4" s="14">
        <v>362</v>
      </c>
      <c r="H4" s="14">
        <v>28</v>
      </c>
      <c r="I4" s="14">
        <v>190</v>
      </c>
      <c r="J4" s="14">
        <v>91</v>
      </c>
      <c r="K4" s="14">
        <v>23</v>
      </c>
      <c r="L4" s="22">
        <f t="shared" ref="L4:L24" si="0">SUM(B4:K4)</f>
        <v>7002</v>
      </c>
    </row>
    <row r="5" spans="1:12">
      <c r="A5" s="11" t="s">
        <v>25</v>
      </c>
      <c r="B5" s="15">
        <v>11056</v>
      </c>
      <c r="C5" s="8">
        <v>2871</v>
      </c>
      <c r="D5" s="15">
        <v>1330</v>
      </c>
      <c r="E5" s="15">
        <v>2989</v>
      </c>
      <c r="F5" s="15">
        <v>2295</v>
      </c>
      <c r="G5" s="15">
        <v>1827</v>
      </c>
      <c r="H5" s="15">
        <v>263</v>
      </c>
      <c r="I5" s="15">
        <v>349</v>
      </c>
      <c r="J5" s="15">
        <v>357</v>
      </c>
      <c r="K5" s="15">
        <v>0</v>
      </c>
      <c r="L5" s="17">
        <f t="shared" si="0"/>
        <v>23337</v>
      </c>
    </row>
    <row r="6" spans="1:12">
      <c r="A6" s="11" t="s">
        <v>12</v>
      </c>
      <c r="B6" s="15">
        <v>7507</v>
      </c>
      <c r="C6" s="8">
        <v>1589</v>
      </c>
      <c r="D6" s="15">
        <v>561</v>
      </c>
      <c r="E6" s="15">
        <v>839</v>
      </c>
      <c r="F6" s="15">
        <v>629</v>
      </c>
      <c r="G6" s="15">
        <v>172</v>
      </c>
      <c r="H6" s="15">
        <v>75</v>
      </c>
      <c r="I6" s="15">
        <v>141</v>
      </c>
      <c r="J6" s="15">
        <v>558</v>
      </c>
      <c r="K6" s="15">
        <v>22</v>
      </c>
      <c r="L6" s="23">
        <f t="shared" si="0"/>
        <v>12093</v>
      </c>
    </row>
    <row r="7" spans="1:12">
      <c r="A7" s="11" t="s">
        <v>13</v>
      </c>
      <c r="B7" s="15">
        <v>725</v>
      </c>
      <c r="C7" s="8">
        <v>208</v>
      </c>
      <c r="D7" s="15">
        <v>80</v>
      </c>
      <c r="E7" s="15">
        <v>72</v>
      </c>
      <c r="F7" s="15">
        <v>109</v>
      </c>
      <c r="G7" s="15">
        <v>73</v>
      </c>
      <c r="H7" s="15">
        <v>25</v>
      </c>
      <c r="I7" s="15">
        <v>20</v>
      </c>
      <c r="J7" s="15">
        <v>6</v>
      </c>
      <c r="K7" s="15">
        <v>0</v>
      </c>
      <c r="L7" s="17">
        <f t="shared" si="0"/>
        <v>1318</v>
      </c>
    </row>
    <row r="8" spans="1:12">
      <c r="A8" s="11" t="s">
        <v>14</v>
      </c>
      <c r="B8" s="15">
        <v>4190</v>
      </c>
      <c r="C8" s="8">
        <v>452</v>
      </c>
      <c r="D8" s="15">
        <v>286</v>
      </c>
      <c r="E8" s="15">
        <v>500</v>
      </c>
      <c r="F8" s="15">
        <v>527</v>
      </c>
      <c r="G8" s="15">
        <v>198</v>
      </c>
      <c r="H8" s="15">
        <v>19</v>
      </c>
      <c r="I8" s="15">
        <v>126</v>
      </c>
      <c r="J8" s="15">
        <v>21</v>
      </c>
      <c r="K8" s="15">
        <v>9</v>
      </c>
      <c r="L8" s="17">
        <f t="shared" si="0"/>
        <v>6328</v>
      </c>
    </row>
    <row r="9" spans="1:12">
      <c r="A9" s="11" t="s">
        <v>15</v>
      </c>
      <c r="B9" s="15">
        <v>3791</v>
      </c>
      <c r="C9" s="8">
        <v>548</v>
      </c>
      <c r="D9" s="15">
        <v>217</v>
      </c>
      <c r="E9" s="15">
        <v>366</v>
      </c>
      <c r="F9" s="15">
        <v>342</v>
      </c>
      <c r="G9" s="15">
        <v>209</v>
      </c>
      <c r="H9" s="15">
        <v>40</v>
      </c>
      <c r="I9" s="15">
        <v>150</v>
      </c>
      <c r="J9" s="15">
        <v>750</v>
      </c>
      <c r="K9" s="15">
        <v>0</v>
      </c>
      <c r="L9" s="17">
        <f t="shared" si="0"/>
        <v>6413</v>
      </c>
    </row>
    <row r="10" spans="1:12">
      <c r="A10" s="11" t="s">
        <v>26</v>
      </c>
      <c r="B10" s="15">
        <v>10663</v>
      </c>
      <c r="C10" s="8">
        <v>1715</v>
      </c>
      <c r="D10" s="15">
        <v>712</v>
      </c>
      <c r="E10" s="15">
        <v>886</v>
      </c>
      <c r="F10" s="15">
        <v>824</v>
      </c>
      <c r="G10" s="15">
        <v>728</v>
      </c>
      <c r="H10" s="15">
        <v>112</v>
      </c>
      <c r="I10" s="15">
        <v>390</v>
      </c>
      <c r="J10" s="15">
        <v>1833</v>
      </c>
      <c r="K10" s="15">
        <v>0</v>
      </c>
      <c r="L10" s="17">
        <f t="shared" si="0"/>
        <v>17863</v>
      </c>
    </row>
    <row r="11" spans="1:12">
      <c r="A11" s="11" t="s">
        <v>16</v>
      </c>
      <c r="B11" s="15">
        <v>8951</v>
      </c>
      <c r="C11" s="8">
        <v>2874</v>
      </c>
      <c r="D11" s="15">
        <v>1131</v>
      </c>
      <c r="E11" s="15">
        <v>1849</v>
      </c>
      <c r="F11" s="15">
        <v>1959</v>
      </c>
      <c r="G11" s="15">
        <v>1429</v>
      </c>
      <c r="H11" s="15">
        <v>206</v>
      </c>
      <c r="I11" s="15">
        <v>756</v>
      </c>
      <c r="J11" s="15">
        <v>728</v>
      </c>
      <c r="K11" s="15">
        <v>0</v>
      </c>
      <c r="L11" s="17">
        <f t="shared" si="0"/>
        <v>19883</v>
      </c>
    </row>
    <row r="12" spans="1:12">
      <c r="A12" s="11" t="s">
        <v>27</v>
      </c>
      <c r="B12" s="15">
        <v>6842</v>
      </c>
      <c r="C12" s="8">
        <v>966</v>
      </c>
      <c r="D12" s="15">
        <v>525</v>
      </c>
      <c r="E12" s="15">
        <v>918</v>
      </c>
      <c r="F12" s="15">
        <v>518</v>
      </c>
      <c r="G12" s="15">
        <v>408</v>
      </c>
      <c r="H12" s="15">
        <v>43</v>
      </c>
      <c r="I12" s="15">
        <v>45</v>
      </c>
      <c r="J12" s="15">
        <v>809</v>
      </c>
      <c r="K12" s="15">
        <v>0</v>
      </c>
      <c r="L12" s="17">
        <f t="shared" si="0"/>
        <v>11074</v>
      </c>
    </row>
    <row r="13" spans="1:12">
      <c r="A13" s="11" t="s">
        <v>17</v>
      </c>
      <c r="B13" s="15">
        <v>6517</v>
      </c>
      <c r="C13" s="8">
        <v>1639</v>
      </c>
      <c r="D13" s="15">
        <v>637</v>
      </c>
      <c r="E13" s="15">
        <v>1114</v>
      </c>
      <c r="F13" s="15">
        <v>641</v>
      </c>
      <c r="G13" s="15">
        <v>450</v>
      </c>
      <c r="H13" s="15">
        <v>55</v>
      </c>
      <c r="I13" s="15">
        <v>312</v>
      </c>
      <c r="J13" s="15">
        <v>284</v>
      </c>
      <c r="K13" s="15">
        <v>27</v>
      </c>
      <c r="L13" s="17">
        <f t="shared" si="0"/>
        <v>11676</v>
      </c>
    </row>
    <row r="14" spans="1:12">
      <c r="A14" s="11" t="s">
        <v>18</v>
      </c>
      <c r="B14" s="15">
        <v>9393</v>
      </c>
      <c r="C14" s="8">
        <v>1558</v>
      </c>
      <c r="D14" s="15">
        <v>745</v>
      </c>
      <c r="E14" s="8">
        <v>1324</v>
      </c>
      <c r="F14" s="15">
        <v>838</v>
      </c>
      <c r="G14" s="15">
        <v>516</v>
      </c>
      <c r="H14" s="15">
        <v>34</v>
      </c>
      <c r="I14" s="8">
        <v>58</v>
      </c>
      <c r="J14" s="15">
        <v>934</v>
      </c>
      <c r="K14" s="15">
        <v>43</v>
      </c>
      <c r="L14" s="17">
        <f t="shared" si="0"/>
        <v>15443</v>
      </c>
    </row>
    <row r="15" spans="1:12">
      <c r="A15" s="11" t="s">
        <v>19</v>
      </c>
      <c r="B15" s="15">
        <v>20944</v>
      </c>
      <c r="C15" s="8">
        <v>4614</v>
      </c>
      <c r="D15" s="15">
        <v>1371</v>
      </c>
      <c r="E15" s="8">
        <v>2891</v>
      </c>
      <c r="F15" s="15">
        <v>1244</v>
      </c>
      <c r="G15" s="8">
        <v>663</v>
      </c>
      <c r="H15" s="15">
        <v>131</v>
      </c>
      <c r="I15" s="8">
        <v>163</v>
      </c>
      <c r="J15" s="15">
        <v>2157</v>
      </c>
      <c r="K15" s="19">
        <v>0</v>
      </c>
      <c r="L15" s="17">
        <f t="shared" si="0"/>
        <v>34178</v>
      </c>
    </row>
    <row r="16" spans="1:12">
      <c r="A16" s="11" t="s">
        <v>20</v>
      </c>
      <c r="B16" s="15">
        <v>5956</v>
      </c>
      <c r="C16" s="8">
        <v>2608</v>
      </c>
      <c r="D16" s="15">
        <v>983</v>
      </c>
      <c r="E16" s="8">
        <v>2049</v>
      </c>
      <c r="F16" s="15">
        <v>1446</v>
      </c>
      <c r="G16" s="8">
        <v>898</v>
      </c>
      <c r="H16" s="15">
        <v>38</v>
      </c>
      <c r="I16" s="8">
        <v>302</v>
      </c>
      <c r="J16" s="15">
        <v>1105</v>
      </c>
      <c r="K16" s="19">
        <v>0</v>
      </c>
      <c r="L16" s="17">
        <f t="shared" si="0"/>
        <v>15385</v>
      </c>
    </row>
    <row r="17" spans="1:12">
      <c r="A17" s="11" t="s">
        <v>21</v>
      </c>
      <c r="B17" s="15">
        <v>10894</v>
      </c>
      <c r="C17" s="8">
        <v>3522</v>
      </c>
      <c r="D17" s="15">
        <v>2822</v>
      </c>
      <c r="E17" s="8">
        <v>7494</v>
      </c>
      <c r="F17" s="15">
        <v>7947</v>
      </c>
      <c r="G17" s="8">
        <v>8973</v>
      </c>
      <c r="H17" s="15">
        <v>1776</v>
      </c>
      <c r="I17" s="8">
        <v>806</v>
      </c>
      <c r="J17" s="15">
        <v>340</v>
      </c>
      <c r="K17" s="19">
        <v>25</v>
      </c>
      <c r="L17" s="17">
        <f t="shared" si="0"/>
        <v>44599</v>
      </c>
    </row>
    <row r="18" spans="1:12">
      <c r="A18" s="11" t="s">
        <v>28</v>
      </c>
      <c r="B18" s="15">
        <v>14001</v>
      </c>
      <c r="C18" s="8">
        <v>1908</v>
      </c>
      <c r="D18" s="15">
        <v>1109</v>
      </c>
      <c r="E18" s="8">
        <v>1384</v>
      </c>
      <c r="F18" s="15">
        <v>647</v>
      </c>
      <c r="G18" s="8">
        <v>386</v>
      </c>
      <c r="H18" s="15">
        <v>101</v>
      </c>
      <c r="I18" s="8">
        <v>648</v>
      </c>
      <c r="J18" s="15">
        <v>1976</v>
      </c>
      <c r="K18" s="19">
        <v>27</v>
      </c>
      <c r="L18" s="17">
        <f t="shared" si="0"/>
        <v>22187</v>
      </c>
    </row>
    <row r="19" spans="1:12">
      <c r="A19" s="11" t="s">
        <v>29</v>
      </c>
      <c r="B19" s="15">
        <v>5335</v>
      </c>
      <c r="C19" s="8">
        <v>573</v>
      </c>
      <c r="D19" s="15">
        <v>258</v>
      </c>
      <c r="E19" s="8">
        <v>654</v>
      </c>
      <c r="F19" s="15">
        <v>432</v>
      </c>
      <c r="G19" s="8">
        <v>268</v>
      </c>
      <c r="H19" s="15">
        <v>55</v>
      </c>
      <c r="I19" s="8">
        <v>124</v>
      </c>
      <c r="J19" s="15">
        <v>288</v>
      </c>
      <c r="K19" s="19">
        <v>0</v>
      </c>
      <c r="L19" s="17">
        <f t="shared" si="0"/>
        <v>7987</v>
      </c>
    </row>
    <row r="20" spans="1:12">
      <c r="A20" s="11" t="s">
        <v>22</v>
      </c>
      <c r="B20" s="15">
        <v>5315</v>
      </c>
      <c r="C20" s="8">
        <v>755</v>
      </c>
      <c r="D20" s="15">
        <v>428</v>
      </c>
      <c r="E20" s="8">
        <v>634</v>
      </c>
      <c r="F20" s="15">
        <v>625</v>
      </c>
      <c r="G20" s="8">
        <v>194</v>
      </c>
      <c r="H20" s="15">
        <v>0</v>
      </c>
      <c r="I20" s="8">
        <v>114</v>
      </c>
      <c r="J20" s="15">
        <v>34</v>
      </c>
      <c r="K20" s="19">
        <v>9</v>
      </c>
      <c r="L20" s="17">
        <f t="shared" si="0"/>
        <v>8108</v>
      </c>
    </row>
    <row r="21" spans="1:12">
      <c r="A21" s="11" t="s">
        <v>23</v>
      </c>
      <c r="B21" s="15">
        <v>5874</v>
      </c>
      <c r="C21" s="8">
        <v>2149</v>
      </c>
      <c r="D21" s="15">
        <v>712</v>
      </c>
      <c r="E21" s="8">
        <v>1205</v>
      </c>
      <c r="F21" s="15">
        <v>500</v>
      </c>
      <c r="G21" s="8">
        <v>280</v>
      </c>
      <c r="H21" s="15">
        <v>11</v>
      </c>
      <c r="I21" s="8">
        <v>88</v>
      </c>
      <c r="J21" s="15">
        <v>445</v>
      </c>
      <c r="K21" s="19">
        <v>0</v>
      </c>
      <c r="L21" s="17">
        <f t="shared" si="0"/>
        <v>11264</v>
      </c>
    </row>
    <row r="22" spans="1:12">
      <c r="A22" s="11" t="s">
        <v>33</v>
      </c>
      <c r="B22" s="15">
        <v>11154</v>
      </c>
      <c r="C22" s="8">
        <v>1738</v>
      </c>
      <c r="D22" s="15">
        <v>841</v>
      </c>
      <c r="E22" s="8">
        <v>1434</v>
      </c>
      <c r="F22" s="15">
        <v>990</v>
      </c>
      <c r="G22" s="8">
        <v>512</v>
      </c>
      <c r="H22" s="15">
        <v>44</v>
      </c>
      <c r="I22" s="8">
        <v>537</v>
      </c>
      <c r="J22" s="15">
        <v>874</v>
      </c>
      <c r="K22" s="19">
        <v>0</v>
      </c>
      <c r="L22" s="17">
        <f t="shared" si="0"/>
        <v>18124</v>
      </c>
    </row>
    <row r="23" spans="1:12">
      <c r="A23" s="11" t="s">
        <v>24</v>
      </c>
      <c r="B23" s="15">
        <v>3374</v>
      </c>
      <c r="C23" s="8">
        <v>664</v>
      </c>
      <c r="D23" s="17">
        <v>230</v>
      </c>
      <c r="E23" s="8">
        <v>500</v>
      </c>
      <c r="F23" s="15">
        <v>354</v>
      </c>
      <c r="G23" s="8">
        <v>213</v>
      </c>
      <c r="H23" s="15">
        <v>45</v>
      </c>
      <c r="I23" s="8">
        <v>280</v>
      </c>
      <c r="J23" s="15">
        <v>521</v>
      </c>
      <c r="K23" s="19">
        <v>0</v>
      </c>
      <c r="L23" s="17">
        <f t="shared" si="0"/>
        <v>6181</v>
      </c>
    </row>
    <row r="24" spans="1:12">
      <c r="A24" s="12" t="s">
        <v>2</v>
      </c>
      <c r="B24" s="18">
        <f t="shared" ref="B24:K24" si="1">SUM(B4:B23)</f>
        <v>156128</v>
      </c>
      <c r="C24" s="20">
        <f t="shared" si="1"/>
        <v>33746</v>
      </c>
      <c r="D24" s="18">
        <f t="shared" si="1"/>
        <v>15319</v>
      </c>
      <c r="E24" s="20">
        <f t="shared" si="1"/>
        <v>29902</v>
      </c>
      <c r="F24" s="9">
        <f t="shared" si="1"/>
        <v>23593</v>
      </c>
      <c r="G24" s="18">
        <f t="shared" si="1"/>
        <v>18759</v>
      </c>
      <c r="H24" s="20">
        <f t="shared" si="1"/>
        <v>3101</v>
      </c>
      <c r="I24" s="20">
        <f t="shared" si="1"/>
        <v>5599</v>
      </c>
      <c r="J24" s="9">
        <f t="shared" si="1"/>
        <v>14111</v>
      </c>
      <c r="K24" s="18">
        <f t="shared" si="1"/>
        <v>185</v>
      </c>
      <c r="L24" s="16">
        <f t="shared" si="0"/>
        <v>300443</v>
      </c>
    </row>
    <row r="25" spans="1:12">
      <c r="A25" s="4" t="s">
        <v>32</v>
      </c>
      <c r="L25" s="21"/>
    </row>
    <row r="27" spans="1:12">
      <c r="A27" s="13"/>
    </row>
  </sheetData>
  <mergeCells count="3">
    <mergeCell ref="A2:A3"/>
    <mergeCell ref="B2:K2"/>
    <mergeCell ref="L2:L3"/>
  </mergeCells>
  <pageMargins left="0.7" right="0.5500000000000000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4.11</vt:lpstr>
      <vt:lpstr>'table 4.11'!Print_Titles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2017-09-25T17:39:48Z</cp:lastPrinted>
  <dcterms:created xsi:type="dcterms:W3CDTF">2014-08-11T14:26:26Z</dcterms:created>
  <dcterms:modified xsi:type="dcterms:W3CDTF">2019-09-10T07:04:07Z</dcterms:modified>
</cp:coreProperties>
</file>