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6.12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59" i="1"/>
</calcChain>
</file>

<file path=xl/sharedStrings.xml><?xml version="1.0" encoding="utf-8"?>
<sst xmlns="http://schemas.openxmlformats.org/spreadsheetml/2006/main" count="97" uniqueCount="49">
  <si>
    <t>Product Type</t>
  </si>
  <si>
    <t>Qty Supplied</t>
  </si>
  <si>
    <t>Units</t>
  </si>
  <si>
    <t>Sand</t>
  </si>
  <si>
    <t>Cane/ Cane Shoot</t>
  </si>
  <si>
    <t>Charcoal</t>
  </si>
  <si>
    <t>Daphne Bholua (Bark)</t>
  </si>
  <si>
    <t>Leaf Mould</t>
  </si>
  <si>
    <t>Lemon Grass Oil</t>
  </si>
  <si>
    <t>Mushrooms</t>
  </si>
  <si>
    <t>Picorrhiza</t>
  </si>
  <si>
    <t>Paris Polyphylla</t>
  </si>
  <si>
    <t>Resin</t>
  </si>
  <si>
    <t>Pine Needles</t>
  </si>
  <si>
    <t>M3</t>
  </si>
  <si>
    <t>Bundle</t>
  </si>
  <si>
    <t>Head Load</t>
  </si>
  <si>
    <t>Royalty Realised (Nu.)</t>
  </si>
  <si>
    <t>Table 6.12: Non-Wood Forest Products Supplied and Revenue Generated Through Royalty (Nu.) , Bhutan, 2017</t>
  </si>
  <si>
    <t>Aconitum</t>
  </si>
  <si>
    <t>Truckload</t>
  </si>
  <si>
    <t>KGM</t>
  </si>
  <si>
    <t>Bamboo</t>
  </si>
  <si>
    <t>NMB</t>
  </si>
  <si>
    <t>Headload</t>
  </si>
  <si>
    <t>Cordyceps</t>
  </si>
  <si>
    <t>Hippophae rhar</t>
  </si>
  <si>
    <t>Incense</t>
  </si>
  <si>
    <t>Knema tenuine</t>
  </si>
  <si>
    <t>Leaf Litters</t>
  </si>
  <si>
    <t>LTR</t>
  </si>
  <si>
    <t>Orchid</t>
  </si>
  <si>
    <t>Persia</t>
  </si>
  <si>
    <t>Piper spp</t>
  </si>
  <si>
    <t>Pouzolzia</t>
  </si>
  <si>
    <t>Rhododendron</t>
  </si>
  <si>
    <t>Rubia</t>
  </si>
  <si>
    <t>Saccharum</t>
  </si>
  <si>
    <t>Sapindus</t>
  </si>
  <si>
    <t>Soil</t>
  </si>
  <si>
    <t>Star Anise</t>
  </si>
  <si>
    <t>Stone Boulders</t>
  </si>
  <si>
    <t>Swertia chirata</t>
  </si>
  <si>
    <t>Terminalia</t>
  </si>
  <si>
    <t>Wildlings</t>
  </si>
  <si>
    <t>Wood burrs</t>
  </si>
  <si>
    <t>Others</t>
  </si>
  <si>
    <t>Grand Total</t>
  </si>
  <si>
    <t>Source: Dept. of Forest and Park Services, Forest Resources Management Division, MoAF, Thimphu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</si>
</sst>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_)"/>
    <numFmt numFmtId="165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Courier"/>
      <family val="3"/>
    </font>
    <font>
      <sz val="9"/>
      <name val="Sylfaen"/>
      <family val="1"/>
    </font>
    <font>
      <sz val="10"/>
      <color rgb="FFFF0000"/>
      <name val="Sylfaen"/>
      <family val="1"/>
    </font>
    <font>
      <b/>
      <sz val="9"/>
      <name val="Sylfaen"/>
      <family val="1"/>
    </font>
    <font>
      <sz val="9"/>
      <color theme="1"/>
      <name val="Sylfaen"/>
      <family val="1"/>
    </font>
    <font>
      <b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2" applyFont="1" applyBorder="1" applyAlignment="1" applyProtection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7" fillId="2" borderId="1" xfId="0" applyNumberFormat="1" applyFont="1" applyFill="1" applyBorder="1" applyAlignment="1" applyProtection="1">
      <alignment horizontal="left" vertical="center" wrapText="1"/>
    </xf>
    <xf numFmtId="1" fontId="7" fillId="2" borderId="2" xfId="0" applyNumberFormat="1" applyFont="1" applyFill="1" applyBorder="1" applyAlignment="1" applyProtection="1">
      <alignment horizontal="right" vertical="center"/>
    </xf>
    <xf numFmtId="1" fontId="7" fillId="2" borderId="1" xfId="0" applyNumberFormat="1" applyFont="1" applyFill="1" applyBorder="1" applyAlignment="1" applyProtection="1">
      <alignment horizontal="right" vertical="center"/>
    </xf>
    <xf numFmtId="1" fontId="7" fillId="2" borderId="3" xfId="0" applyNumberFormat="1" applyFont="1" applyFill="1" applyBorder="1" applyAlignment="1" applyProtection="1">
      <alignment horizontal="right" vertical="center"/>
    </xf>
    <xf numFmtId="43" fontId="5" fillId="0" borderId="4" xfId="1" applyFont="1" applyFill="1" applyBorder="1" applyAlignment="1">
      <alignment horizontal="right" vertical="center"/>
    </xf>
    <xf numFmtId="43" fontId="5" fillId="0" borderId="4" xfId="1" quotePrefix="1" applyFont="1" applyFill="1" applyBorder="1" applyAlignment="1">
      <alignment horizontal="right" vertical="center"/>
    </xf>
    <xf numFmtId="165" fontId="5" fillId="0" borderId="5" xfId="1" applyNumberFormat="1" applyFont="1" applyFill="1" applyBorder="1" applyAlignment="1">
      <alignment horizontal="left" vertical="center"/>
    </xf>
    <xf numFmtId="43" fontId="5" fillId="0" borderId="6" xfId="1" applyFont="1" applyFill="1" applyBorder="1" applyAlignment="1">
      <alignment horizontal="right" vertical="center"/>
    </xf>
    <xf numFmtId="2" fontId="5" fillId="0" borderId="0" xfId="0" applyNumberFormat="1" applyFont="1" applyBorder="1" applyAlignment="1">
      <alignment vertical="center"/>
    </xf>
    <xf numFmtId="165" fontId="5" fillId="0" borderId="4" xfId="1" applyNumberFormat="1" applyFont="1" applyFill="1" applyBorder="1" applyAlignment="1">
      <alignment horizontal="right" vertical="center"/>
    </xf>
    <xf numFmtId="165" fontId="5" fillId="0" borderId="4" xfId="1" quotePrefix="1" applyNumberFormat="1" applyFont="1" applyFill="1" applyBorder="1" applyAlignment="1">
      <alignment horizontal="right" vertical="center"/>
    </xf>
    <xf numFmtId="165" fontId="8" fillId="0" borderId="6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165" fontId="5" fillId="0" borderId="6" xfId="1" applyNumberFormat="1" applyFont="1" applyFill="1" applyBorder="1" applyAlignment="1">
      <alignment horizontal="right" vertical="center"/>
    </xf>
    <xf numFmtId="43" fontId="5" fillId="0" borderId="7" xfId="1" applyFont="1" applyFill="1" applyBorder="1" applyAlignment="1">
      <alignment horizontal="right" vertical="center"/>
    </xf>
    <xf numFmtId="165" fontId="5" fillId="0" borderId="7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 applyProtection="1">
      <alignment vertical="center"/>
    </xf>
    <xf numFmtId="43" fontId="5" fillId="0" borderId="1" xfId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43" fontId="5" fillId="0" borderId="1" xfId="1" quotePrefix="1" applyFont="1" applyFill="1" applyBorder="1" applyAlignment="1">
      <alignment horizontal="right" vertical="center"/>
    </xf>
    <xf numFmtId="165" fontId="5" fillId="0" borderId="6" xfId="1" quotePrefix="1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43" fontId="5" fillId="0" borderId="3" xfId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vertical="center"/>
    </xf>
    <xf numFmtId="165" fontId="5" fillId="0" borderId="1" xfId="1" quotePrefix="1" applyNumberFormat="1" applyFont="1" applyFill="1" applyBorder="1" applyAlignment="1">
      <alignment horizontal="right" vertical="center"/>
    </xf>
    <xf numFmtId="165" fontId="5" fillId="0" borderId="2" xfId="1" applyNumberFormat="1" applyFont="1" applyFill="1" applyBorder="1" applyAlignment="1">
      <alignment horizontal="left" vertical="center"/>
    </xf>
    <xf numFmtId="165" fontId="5" fillId="0" borderId="7" xfId="1" quotePrefix="1" applyNumberFormat="1" applyFont="1" applyFill="1" applyBorder="1" applyAlignment="1">
      <alignment horizontal="right" vertical="center"/>
    </xf>
    <xf numFmtId="43" fontId="5" fillId="0" borderId="7" xfId="1" quotePrefix="1" applyFont="1" applyFill="1" applyBorder="1" applyAlignment="1">
      <alignment horizontal="right" vertical="center"/>
    </xf>
    <xf numFmtId="43" fontId="5" fillId="0" borderId="6" xfId="1" quotePrefix="1" applyFont="1" applyFill="1" applyBorder="1" applyAlignment="1">
      <alignment horizontal="right" vertical="center"/>
    </xf>
    <xf numFmtId="165" fontId="5" fillId="0" borderId="7" xfId="1" applyNumberFormat="1" applyFont="1" applyFill="1" applyBorder="1" applyAlignment="1">
      <alignment horizontal="left" vertical="center"/>
    </xf>
    <xf numFmtId="165" fontId="5" fillId="0" borderId="4" xfId="1" applyNumberFormat="1" applyFont="1" applyFill="1" applyBorder="1" applyAlignment="1">
      <alignment horizontal="left" vertical="center"/>
    </xf>
    <xf numFmtId="165" fontId="5" fillId="0" borderId="6" xfId="1" applyNumberFormat="1" applyFont="1" applyFill="1" applyBorder="1" applyAlignment="1">
      <alignment horizontal="left" vertical="center"/>
    </xf>
    <xf numFmtId="165" fontId="5" fillId="0" borderId="7" xfId="1" applyNumberFormat="1" applyFont="1" applyFill="1" applyBorder="1" applyAlignment="1" applyProtection="1">
      <alignment horizontal="left" vertical="center"/>
    </xf>
    <xf numFmtId="165" fontId="5" fillId="0" borderId="6" xfId="1" applyNumberFormat="1" applyFont="1" applyFill="1" applyBorder="1" applyAlignment="1" applyProtection="1">
      <alignment horizontal="left" vertical="center"/>
    </xf>
    <xf numFmtId="165" fontId="5" fillId="0" borderId="4" xfId="1" applyNumberFormat="1" applyFont="1" applyFill="1" applyBorder="1" applyAlignment="1" applyProtection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65" fontId="7" fillId="0" borderId="6" xfId="1" applyNumberFormat="1" applyFont="1" applyFill="1" applyBorder="1" applyAlignment="1">
      <alignment vertical="center"/>
    </xf>
    <xf numFmtId="43" fontId="7" fillId="0" borderId="6" xfId="1" applyFont="1" applyFill="1" applyBorder="1" applyAlignment="1">
      <alignment horizontal="right" vertical="center"/>
    </xf>
    <xf numFmtId="165" fontId="9" fillId="0" borderId="6" xfId="1" applyNumberFormat="1" applyFont="1" applyFill="1" applyBorder="1" applyAlignment="1">
      <alignment horizontal="right" vertical="center"/>
    </xf>
  </cellXfs>
  <cellStyles count="3">
    <cellStyle name="Comma" xfId="1" builtinId="3"/>
    <cellStyle name="Normal" xfId="0" builtinId="0"/>
    <cellStyle name="Normal_Tab5.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2"/>
  <sheetViews>
    <sheetView tabSelected="1" topLeftCell="A37" workbookViewId="0">
      <selection activeCell="F56" sqref="F56"/>
    </sheetView>
  </sheetViews>
  <sheetFormatPr defaultColWidth="16" defaultRowHeight="15"/>
  <cols>
    <col min="1" max="1" width="34.42578125" style="2" customWidth="1"/>
    <col min="2" max="2" width="13" style="2" customWidth="1"/>
    <col min="3" max="3" width="14.140625" style="2" customWidth="1"/>
    <col min="4" max="4" width="21.42578125" style="2" customWidth="1"/>
    <col min="5" max="16384" width="16" style="2"/>
  </cols>
  <sheetData>
    <row r="1" spans="1:5" ht="21.75" customHeight="1">
      <c r="A1" s="5" t="s">
        <v>18</v>
      </c>
      <c r="B1" s="6"/>
      <c r="C1" s="6"/>
      <c r="D1" s="6"/>
      <c r="E1" s="6"/>
    </row>
    <row r="2" spans="1:5" ht="18" customHeight="1">
      <c r="A2" s="7" t="s">
        <v>0</v>
      </c>
      <c r="B2" s="8" t="s">
        <v>2</v>
      </c>
      <c r="C2" s="9" t="s">
        <v>1</v>
      </c>
      <c r="D2" s="10" t="s">
        <v>17</v>
      </c>
      <c r="E2" s="6"/>
    </row>
    <row r="3" spans="1:5" ht="12" customHeight="1">
      <c r="A3" s="41" t="s">
        <v>19</v>
      </c>
      <c r="B3" s="11" t="s">
        <v>20</v>
      </c>
      <c r="C3" s="16">
        <v>1</v>
      </c>
      <c r="D3" s="11">
        <v>20</v>
      </c>
      <c r="E3" s="6"/>
    </row>
    <row r="4" spans="1:5" ht="12" customHeight="1">
      <c r="A4" s="42"/>
      <c r="B4" s="14" t="s">
        <v>21</v>
      </c>
      <c r="C4" s="20">
        <v>150</v>
      </c>
      <c r="D4" s="14">
        <v>3000</v>
      </c>
      <c r="E4" s="6"/>
    </row>
    <row r="5" spans="1:5" ht="12" customHeight="1">
      <c r="A5" s="43" t="s">
        <v>22</v>
      </c>
      <c r="B5" s="11" t="s">
        <v>15</v>
      </c>
      <c r="C5" s="16">
        <v>1118</v>
      </c>
      <c r="D5" s="11">
        <v>7830</v>
      </c>
      <c r="E5" s="6"/>
    </row>
    <row r="6" spans="1:5" ht="12" customHeight="1">
      <c r="A6" s="43"/>
      <c r="B6" s="11" t="s">
        <v>20</v>
      </c>
      <c r="C6" s="16">
        <v>727</v>
      </c>
      <c r="D6" s="11">
        <v>2098</v>
      </c>
      <c r="E6" s="6"/>
    </row>
    <row r="7" spans="1:5" ht="12" customHeight="1">
      <c r="A7" s="43"/>
      <c r="B7" s="11" t="s">
        <v>23</v>
      </c>
      <c r="C7" s="16">
        <v>170120</v>
      </c>
      <c r="D7" s="11">
        <v>119288</v>
      </c>
      <c r="E7" s="6"/>
    </row>
    <row r="8" spans="1:5" ht="12" customHeight="1">
      <c r="A8" s="43"/>
      <c r="B8" s="11" t="s">
        <v>14</v>
      </c>
      <c r="C8" s="16">
        <v>1</v>
      </c>
      <c r="D8" s="11">
        <v>110</v>
      </c>
      <c r="E8" s="6"/>
    </row>
    <row r="9" spans="1:5" ht="12" customHeight="1">
      <c r="A9" s="43"/>
      <c r="B9" s="11" t="s">
        <v>16</v>
      </c>
      <c r="C9" s="16">
        <v>215</v>
      </c>
      <c r="D9" s="11">
        <v>208</v>
      </c>
      <c r="E9" s="6"/>
    </row>
    <row r="10" spans="1:5" ht="12" customHeight="1">
      <c r="A10" s="42"/>
      <c r="B10" s="14" t="s">
        <v>21</v>
      </c>
      <c r="C10" s="20">
        <v>150</v>
      </c>
      <c r="D10" s="14">
        <v>300</v>
      </c>
      <c r="E10" s="6"/>
    </row>
    <row r="11" spans="1:5" ht="12" customHeight="1">
      <c r="A11" s="41" t="s">
        <v>4</v>
      </c>
      <c r="B11" s="21" t="s">
        <v>15</v>
      </c>
      <c r="C11" s="22">
        <v>15</v>
      </c>
      <c r="D11" s="21">
        <v>60</v>
      </c>
      <c r="E11" s="6"/>
    </row>
    <row r="12" spans="1:5" ht="12" customHeight="1">
      <c r="A12" s="43"/>
      <c r="B12" s="11" t="s">
        <v>20</v>
      </c>
      <c r="C12" s="16">
        <v>8</v>
      </c>
      <c r="D12" s="11">
        <v>44</v>
      </c>
      <c r="E12" s="6"/>
    </row>
    <row r="13" spans="1:5" ht="12" customHeight="1">
      <c r="A13" s="43"/>
      <c r="B13" s="11" t="s">
        <v>23</v>
      </c>
      <c r="C13" s="16">
        <v>9304</v>
      </c>
      <c r="D13" s="11">
        <v>6796</v>
      </c>
      <c r="E13" s="6"/>
    </row>
    <row r="14" spans="1:5" ht="12" customHeight="1">
      <c r="A14" s="42"/>
      <c r="B14" s="14" t="s">
        <v>24</v>
      </c>
      <c r="C14" s="20">
        <v>2281</v>
      </c>
      <c r="D14" s="14">
        <v>9448</v>
      </c>
      <c r="E14" s="6"/>
    </row>
    <row r="15" spans="1:5" ht="12" customHeight="1">
      <c r="A15" s="43" t="s">
        <v>5</v>
      </c>
      <c r="B15" s="11" t="s">
        <v>20</v>
      </c>
      <c r="C15" s="16">
        <v>1</v>
      </c>
      <c r="D15" s="11">
        <v>40</v>
      </c>
      <c r="E15" s="6"/>
    </row>
    <row r="16" spans="1:5" ht="12" customHeight="1">
      <c r="A16" s="42"/>
      <c r="B16" s="14" t="s">
        <v>21</v>
      </c>
      <c r="C16" s="20">
        <v>600770</v>
      </c>
      <c r="D16" s="14">
        <v>1429</v>
      </c>
      <c r="E16" s="6"/>
    </row>
    <row r="17" spans="1:5" ht="12" customHeight="1">
      <c r="A17" s="41" t="s">
        <v>25</v>
      </c>
      <c r="B17" s="21" t="s">
        <v>23</v>
      </c>
      <c r="C17" s="22">
        <v>41</v>
      </c>
      <c r="D17" s="21">
        <v>8200</v>
      </c>
      <c r="E17" s="6"/>
    </row>
    <row r="18" spans="1:5" ht="12" customHeight="1">
      <c r="A18" s="42"/>
      <c r="B18" s="14" t="s">
        <v>21</v>
      </c>
      <c r="C18" s="20">
        <v>241</v>
      </c>
      <c r="D18" s="14">
        <v>2055372</v>
      </c>
      <c r="E18" s="6"/>
    </row>
    <row r="19" spans="1:5" ht="12" customHeight="1">
      <c r="A19" s="23" t="s">
        <v>6</v>
      </c>
      <c r="B19" s="24" t="s">
        <v>21</v>
      </c>
      <c r="C19" s="25">
        <v>4860</v>
      </c>
      <c r="D19" s="24">
        <v>3010</v>
      </c>
      <c r="E19" s="6"/>
    </row>
    <row r="20" spans="1:5">
      <c r="A20" s="23" t="s">
        <v>26</v>
      </c>
      <c r="B20" s="24" t="s">
        <v>21</v>
      </c>
      <c r="C20" s="25">
        <v>100</v>
      </c>
      <c r="D20" s="26">
        <v>1200</v>
      </c>
      <c r="E20" s="6"/>
    </row>
    <row r="21" spans="1:5" ht="12" customHeight="1">
      <c r="A21" s="43" t="s">
        <v>27</v>
      </c>
      <c r="B21" s="11" t="s">
        <v>20</v>
      </c>
      <c r="C21" s="16">
        <v>20</v>
      </c>
      <c r="D21" s="11">
        <v>674</v>
      </c>
      <c r="E21" s="6"/>
    </row>
    <row r="22" spans="1:5" ht="13.5" customHeight="1">
      <c r="A22" s="42"/>
      <c r="B22" s="14" t="s">
        <v>21</v>
      </c>
      <c r="C22" s="27">
        <v>15747</v>
      </c>
      <c r="D22" s="14">
        <v>50164</v>
      </c>
      <c r="E22" s="6"/>
    </row>
    <row r="23" spans="1:5" ht="12.75" customHeight="1">
      <c r="A23" s="31" t="s">
        <v>28</v>
      </c>
      <c r="B23" s="30" t="s">
        <v>23</v>
      </c>
      <c r="C23" s="25">
        <v>100</v>
      </c>
      <c r="D23" s="24">
        <v>1000</v>
      </c>
      <c r="E23" s="6"/>
    </row>
    <row r="24" spans="1:5" ht="12.75" customHeight="1">
      <c r="A24" s="32" t="s">
        <v>29</v>
      </c>
      <c r="B24" s="28" t="s">
        <v>20</v>
      </c>
      <c r="C24" s="25">
        <v>33</v>
      </c>
      <c r="D24" s="24">
        <v>1980</v>
      </c>
      <c r="E24" s="6"/>
    </row>
    <row r="25" spans="1:5" ht="14.25" customHeight="1">
      <c r="A25" s="44" t="s">
        <v>7</v>
      </c>
      <c r="B25" s="19" t="s">
        <v>20</v>
      </c>
      <c r="C25" s="16">
        <v>997</v>
      </c>
      <c r="D25" s="11">
        <v>61430</v>
      </c>
      <c r="E25" s="6"/>
    </row>
    <row r="26" spans="1:5">
      <c r="A26" s="45"/>
      <c r="B26" s="29" t="s">
        <v>14</v>
      </c>
      <c r="C26" s="20">
        <v>16</v>
      </c>
      <c r="D26" s="14">
        <v>200</v>
      </c>
      <c r="E26" s="6"/>
    </row>
    <row r="27" spans="1:5">
      <c r="A27" s="32" t="s">
        <v>8</v>
      </c>
      <c r="B27" s="28" t="s">
        <v>30</v>
      </c>
      <c r="C27" s="25">
        <v>319</v>
      </c>
      <c r="D27" s="26">
        <v>1595</v>
      </c>
      <c r="E27" s="6"/>
    </row>
    <row r="28" spans="1:5" ht="14.45" customHeight="1">
      <c r="A28" s="41" t="s">
        <v>9</v>
      </c>
      <c r="B28" s="21" t="s">
        <v>23</v>
      </c>
      <c r="C28" s="22">
        <v>4300</v>
      </c>
      <c r="D28" s="21">
        <v>4300</v>
      </c>
      <c r="E28" s="6"/>
    </row>
    <row r="29" spans="1:5">
      <c r="A29" s="42"/>
      <c r="B29" s="14" t="s">
        <v>21</v>
      </c>
      <c r="C29" s="20">
        <v>685</v>
      </c>
      <c r="D29" s="14">
        <v>4520</v>
      </c>
      <c r="E29" s="6"/>
    </row>
    <row r="30" spans="1:5" ht="14.45" customHeight="1">
      <c r="A30" s="23" t="s">
        <v>31</v>
      </c>
      <c r="B30" s="24" t="s">
        <v>15</v>
      </c>
      <c r="C30" s="25">
        <v>40</v>
      </c>
      <c r="D30" s="26">
        <v>1960</v>
      </c>
      <c r="E30" s="6"/>
    </row>
    <row r="31" spans="1:5">
      <c r="A31" s="23" t="s">
        <v>11</v>
      </c>
      <c r="B31" s="24" t="s">
        <v>21</v>
      </c>
      <c r="C31" s="25">
        <v>482</v>
      </c>
      <c r="D31" s="26">
        <v>7288</v>
      </c>
      <c r="E31" s="6"/>
    </row>
    <row r="32" spans="1:5">
      <c r="A32" s="23" t="s">
        <v>32</v>
      </c>
      <c r="B32" s="24" t="s">
        <v>21</v>
      </c>
      <c r="C32" s="25">
        <v>200</v>
      </c>
      <c r="D32" s="26">
        <v>2010</v>
      </c>
      <c r="E32" s="6"/>
    </row>
    <row r="33" spans="1:5">
      <c r="A33" s="23" t="s">
        <v>10</v>
      </c>
      <c r="B33" s="24" t="s">
        <v>21</v>
      </c>
      <c r="C33" s="33">
        <v>100</v>
      </c>
      <c r="D33" s="26">
        <v>1200</v>
      </c>
      <c r="E33" s="6"/>
    </row>
    <row r="34" spans="1:5">
      <c r="A34" s="39" t="s">
        <v>13</v>
      </c>
      <c r="B34" s="11" t="s">
        <v>20</v>
      </c>
      <c r="C34" s="17">
        <v>54</v>
      </c>
      <c r="D34" s="12">
        <v>1856</v>
      </c>
      <c r="E34" s="6"/>
    </row>
    <row r="35" spans="1:5">
      <c r="A35" s="40"/>
      <c r="B35" s="14" t="s">
        <v>24</v>
      </c>
      <c r="C35" s="20">
        <v>458</v>
      </c>
      <c r="D35" s="14">
        <v>994</v>
      </c>
      <c r="E35" s="6"/>
    </row>
    <row r="36" spans="1:5">
      <c r="A36" s="34" t="s">
        <v>33</v>
      </c>
      <c r="B36" s="24" t="s">
        <v>21</v>
      </c>
      <c r="C36" s="25">
        <v>1955</v>
      </c>
      <c r="D36" s="24">
        <v>36700</v>
      </c>
      <c r="E36" s="6"/>
    </row>
    <row r="37" spans="1:5">
      <c r="A37" s="34" t="s">
        <v>34</v>
      </c>
      <c r="B37" s="24" t="s">
        <v>21</v>
      </c>
      <c r="C37" s="33">
        <v>3397</v>
      </c>
      <c r="D37" s="26">
        <v>6794</v>
      </c>
      <c r="E37" s="6"/>
    </row>
    <row r="38" spans="1:5">
      <c r="A38" s="34" t="s">
        <v>12</v>
      </c>
      <c r="B38" s="24" t="s">
        <v>21</v>
      </c>
      <c r="C38" s="33">
        <v>3029</v>
      </c>
      <c r="D38" s="26">
        <v>12116</v>
      </c>
      <c r="E38" s="6"/>
    </row>
    <row r="39" spans="1:5">
      <c r="A39" s="34" t="s">
        <v>35</v>
      </c>
      <c r="B39" s="24" t="s">
        <v>21</v>
      </c>
      <c r="C39" s="33">
        <v>865</v>
      </c>
      <c r="D39" s="26">
        <v>1730</v>
      </c>
      <c r="E39" s="6"/>
    </row>
    <row r="40" spans="1:5">
      <c r="A40" s="34" t="s">
        <v>36</v>
      </c>
      <c r="B40" s="24" t="s">
        <v>21</v>
      </c>
      <c r="C40" s="33">
        <v>31761</v>
      </c>
      <c r="D40" s="26">
        <v>515368</v>
      </c>
      <c r="E40" s="6"/>
    </row>
    <row r="41" spans="1:5">
      <c r="A41" s="13" t="s">
        <v>37</v>
      </c>
      <c r="B41" s="11" t="s">
        <v>24</v>
      </c>
      <c r="C41" s="16">
        <v>148</v>
      </c>
      <c r="D41" s="12">
        <v>15</v>
      </c>
      <c r="E41" s="6"/>
    </row>
    <row r="42" spans="1:5">
      <c r="A42" s="38" t="s">
        <v>3</v>
      </c>
      <c r="B42" s="21" t="s">
        <v>20</v>
      </c>
      <c r="C42" s="35">
        <v>26877</v>
      </c>
      <c r="D42" s="36">
        <v>1106764</v>
      </c>
      <c r="E42" s="6"/>
    </row>
    <row r="43" spans="1:5">
      <c r="A43" s="40"/>
      <c r="B43" s="14" t="s">
        <v>14</v>
      </c>
      <c r="C43" s="27">
        <v>2463</v>
      </c>
      <c r="D43" s="37">
        <v>15406</v>
      </c>
      <c r="E43" s="6"/>
    </row>
    <row r="44" spans="1:5">
      <c r="A44" s="13" t="s">
        <v>38</v>
      </c>
      <c r="B44" s="11" t="s">
        <v>20</v>
      </c>
      <c r="C44" s="17">
        <v>2</v>
      </c>
      <c r="D44" s="12">
        <v>80</v>
      </c>
      <c r="E44" s="6"/>
    </row>
    <row r="45" spans="1:5" ht="14.45" customHeight="1">
      <c r="A45" s="38" t="s">
        <v>39</v>
      </c>
      <c r="B45" s="21" t="s">
        <v>20</v>
      </c>
      <c r="C45" s="35">
        <v>2211</v>
      </c>
      <c r="D45" s="36">
        <v>139030</v>
      </c>
      <c r="E45" s="6"/>
    </row>
    <row r="46" spans="1:5">
      <c r="A46" s="40"/>
      <c r="B46" s="14" t="s">
        <v>21</v>
      </c>
      <c r="C46" s="27">
        <v>2255</v>
      </c>
      <c r="D46" s="37">
        <v>4600</v>
      </c>
      <c r="E46" s="6"/>
    </row>
    <row r="47" spans="1:5">
      <c r="A47" s="13" t="s">
        <v>40</v>
      </c>
      <c r="B47" s="11" t="s">
        <v>21</v>
      </c>
      <c r="C47" s="17">
        <v>2770</v>
      </c>
      <c r="D47" s="12">
        <v>5540</v>
      </c>
      <c r="E47" s="6"/>
    </row>
    <row r="48" spans="1:5">
      <c r="A48" s="34" t="s">
        <v>41</v>
      </c>
      <c r="B48" s="24" t="s">
        <v>20</v>
      </c>
      <c r="C48" s="33">
        <v>86143</v>
      </c>
      <c r="D48" s="26">
        <v>3573203</v>
      </c>
      <c r="E48" s="6"/>
    </row>
    <row r="49" spans="1:5">
      <c r="A49" s="13" t="s">
        <v>42</v>
      </c>
      <c r="B49" s="11" t="s">
        <v>21</v>
      </c>
      <c r="C49" s="17">
        <v>457</v>
      </c>
      <c r="D49" s="12">
        <v>10968</v>
      </c>
      <c r="E49" s="6"/>
    </row>
    <row r="50" spans="1:5">
      <c r="A50" s="34" t="s">
        <v>43</v>
      </c>
      <c r="B50" s="24" t="s">
        <v>20</v>
      </c>
      <c r="C50" s="33">
        <v>2</v>
      </c>
      <c r="D50" s="26">
        <v>80</v>
      </c>
      <c r="E50" s="6"/>
    </row>
    <row r="51" spans="1:5">
      <c r="A51" s="39" t="s">
        <v>44</v>
      </c>
      <c r="B51" s="11" t="s">
        <v>20</v>
      </c>
      <c r="C51" s="17">
        <v>16</v>
      </c>
      <c r="D51" s="11">
        <v>640</v>
      </c>
      <c r="E51" s="6"/>
    </row>
    <row r="52" spans="1:5">
      <c r="A52" s="40"/>
      <c r="B52" s="14" t="s">
        <v>23</v>
      </c>
      <c r="C52" s="18">
        <v>6389</v>
      </c>
      <c r="D52" s="14">
        <v>7044</v>
      </c>
      <c r="E52" s="6"/>
    </row>
    <row r="53" spans="1:5">
      <c r="A53" s="34" t="s">
        <v>45</v>
      </c>
      <c r="B53" s="24" t="s">
        <v>23</v>
      </c>
      <c r="C53" s="33">
        <v>420</v>
      </c>
      <c r="D53" s="26">
        <v>4600</v>
      </c>
      <c r="E53" s="6"/>
    </row>
    <row r="54" spans="1:5">
      <c r="A54" s="38" t="s">
        <v>46</v>
      </c>
      <c r="B54" s="21" t="s">
        <v>15</v>
      </c>
      <c r="C54" s="35">
        <v>10</v>
      </c>
      <c r="D54" s="36">
        <v>40</v>
      </c>
      <c r="E54" s="6"/>
    </row>
    <row r="55" spans="1:5">
      <c r="A55" s="39"/>
      <c r="B55" s="11" t="s">
        <v>20</v>
      </c>
      <c r="C55" s="17">
        <v>17</v>
      </c>
      <c r="D55" s="12">
        <v>569</v>
      </c>
      <c r="E55" s="6"/>
    </row>
    <row r="56" spans="1:5">
      <c r="A56" s="39"/>
      <c r="B56" s="11" t="s">
        <v>23</v>
      </c>
      <c r="C56" s="17">
        <v>2303</v>
      </c>
      <c r="D56" s="12">
        <v>4685</v>
      </c>
      <c r="E56" s="6"/>
    </row>
    <row r="57" spans="1:5">
      <c r="A57" s="39"/>
      <c r="B57" s="11" t="s">
        <v>24</v>
      </c>
      <c r="C57" s="17">
        <v>672</v>
      </c>
      <c r="D57" s="12">
        <v>1998</v>
      </c>
      <c r="E57" s="6"/>
    </row>
    <row r="58" spans="1:5">
      <c r="A58" s="40"/>
      <c r="B58" s="14" t="s">
        <v>21</v>
      </c>
      <c r="C58" s="27">
        <v>560</v>
      </c>
      <c r="D58" s="14">
        <v>3485</v>
      </c>
      <c r="E58" s="6"/>
    </row>
    <row r="59" spans="1:5" s="1" customFormat="1">
      <c r="A59" s="46" t="s">
        <v>47</v>
      </c>
      <c r="B59" s="47"/>
      <c r="C59" s="48"/>
      <c r="D59" s="47">
        <f>SUM(D3:D58)</f>
        <v>7811079</v>
      </c>
      <c r="E59" s="5"/>
    </row>
    <row r="60" spans="1:5">
      <c r="A60" s="3" t="s">
        <v>48</v>
      </c>
      <c r="B60" s="15"/>
      <c r="C60" s="15"/>
      <c r="D60" s="15"/>
      <c r="E60" s="6"/>
    </row>
    <row r="62" spans="1:5">
      <c r="A62" s="4"/>
    </row>
  </sheetData>
  <mergeCells count="13">
    <mergeCell ref="A54:A58"/>
    <mergeCell ref="A3:A4"/>
    <mergeCell ref="A5:A10"/>
    <mergeCell ref="A15:A16"/>
    <mergeCell ref="A17:A18"/>
    <mergeCell ref="A21:A22"/>
    <mergeCell ref="A11:A14"/>
    <mergeCell ref="A28:A29"/>
    <mergeCell ref="A45:A46"/>
    <mergeCell ref="A25:A26"/>
    <mergeCell ref="A34:A35"/>
    <mergeCell ref="A42:A43"/>
    <mergeCell ref="A51:A52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6.12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2018-11-08T08:29:28Z</dcterms:modified>
</cp:coreProperties>
</file>