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Original Excelsheet SYB 2014\Chapter 4 Labour &amp; Employment DP S\"/>
    </mc:Choice>
  </mc:AlternateContent>
  <bookViews>
    <workbookView xWindow="0" yWindow="0" windowWidth="15360" windowHeight="7695"/>
  </bookViews>
  <sheets>
    <sheet name="table 4.15" sheetId="1" r:id="rId1"/>
  </sheets>
  <definedNames>
    <definedName name="_xlnm.Print_Titles" localSheetId="0">'table 4.15'!$A:$A,'table 4.15'!$1:$1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K18" i="1"/>
  <c r="J18" i="1"/>
  <c r="I18" i="1"/>
  <c r="H18" i="1"/>
  <c r="G18" i="1"/>
  <c r="F18" i="1"/>
  <c r="E18" i="1"/>
  <c r="D18" i="1"/>
  <c r="C18" i="1"/>
  <c r="B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<sst xmlns="http://schemas.openxmlformats.org/spreadsheetml/2006/main" count="31" uniqueCount="30">
  <si>
    <t>Table 4.15: Employed Persons by Major Economic Activity and Level of Education, Bhutan 2013</t>
  </si>
  <si>
    <t>Major Economic Activity</t>
  </si>
  <si>
    <t>Completed Level of Education</t>
  </si>
  <si>
    <t>Total</t>
  </si>
  <si>
    <t>Illiterate</t>
  </si>
  <si>
    <t>Nursery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</si>
  <si>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</si>
  <si>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</si>
  <si>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</si>
  <si>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</si>
  <si>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</si>
  <si>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</si>
  <si>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Degree &amp; Above</t>
  </si>
  <si>
    <t>NFE</t>
  </si>
  <si>
    <t>Religious Professionals</t>
  </si>
  <si>
    <t>Agriculture and forestry</t>
  </si>
  <si>
    <t>Mining and Quarrying</t>
  </si>
  <si>
    <t>Manufacturing</t>
  </si>
  <si>
    <t>Electricity, gas &amp; water supply</t>
  </si>
  <si>
    <t>Construction</t>
  </si>
  <si>
    <t>Wholesale and retail trade</t>
  </si>
  <si>
    <t>Hotels &amp; restaurants</t>
  </si>
  <si>
    <t>Transport communications</t>
  </si>
  <si>
    <t>Fincancial intermediation</t>
  </si>
  <si>
    <t>Real estate, renting &amp; business activities</t>
  </si>
  <si>
    <t>Public Administration and defence</t>
  </si>
  <si>
    <t>Education</t>
  </si>
  <si>
    <t>Health and social work</t>
  </si>
  <si>
    <t>Private households with employed persons</t>
  </si>
  <si>
    <t>Source: Labour Force Survey Report 2013, MoLHR.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</si>
</sst>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color indexed="8"/>
      <name val="Sylfaen"/>
      <family val="1"/>
    </font>
    <font>
      <b/>
      <sz val="10"/>
      <color indexed="8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2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3" fontId="4" fillId="0" borderId="5" xfId="1" applyNumberFormat="1" applyFont="1" applyBorder="1" applyAlignment="1">
      <alignment horizontal="center" vertical="center"/>
    </xf>
    <xf numFmtId="3" fontId="5" fillId="0" borderId="5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3" fontId="4" fillId="0" borderId="6" xfId="1" applyNumberFormat="1" applyFont="1" applyBorder="1" applyAlignment="1">
      <alignment horizontal="center" vertical="center"/>
    </xf>
    <xf numFmtId="3" fontId="5" fillId="0" borderId="6" xfId="1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3" fontId="4" fillId="0" borderId="7" xfId="1" applyNumberFormat="1" applyFont="1" applyBorder="1" applyAlignment="1">
      <alignment horizontal="center" vertical="center"/>
    </xf>
    <xf numFmtId="3" fontId="5" fillId="0" borderId="7" xfId="1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3" fontId="5" fillId="0" borderId="3" xfId="1" applyNumberFormat="1" applyFont="1" applyBorder="1" applyAlignment="1">
      <alignment horizontal="center" vertical="center"/>
    </xf>
    <xf numFmtId="3" fontId="1" fillId="0" borderId="3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19"/>
  <sheetViews>
    <sheetView tabSelected="1" topLeftCell="A16" zoomScale="120" zoomScaleNormal="120" workbookViewId="0">
      <selection activeCell="B21" sqref="B21"/>
    </sheetView>
  </sheetViews>
  <sheetFormatPr defaultRowHeight="15" x14ac:dyDescent="0.3"/>
  <cols>
    <col min="1" max="1" width="36.140625" style="16" customWidth="1"/>
    <col min="2" max="2" width="9.5703125" style="1" bestFit="1" customWidth="1"/>
    <col min="3" max="3" width="8.85546875" style="1" bestFit="1" customWidth="1"/>
    <col min="4" max="4" width="9" style="1" bestFit="1" customWidth="1"/>
    <col min="5" max="7" width="11" style="1" bestFit="1" customWidth="1"/>
    <col min="8" max="8" width="9.140625" style="1" bestFit="1" customWidth="1"/>
    <col min="9" max="9" width="9.5703125" style="1" bestFit="1" customWidth="1"/>
    <col min="10" max="10" width="11" style="1" bestFit="1" customWidth="1"/>
    <col min="11" max="11" width="9.28515625" style="1" bestFit="1" customWidth="1"/>
    <col min="12" max="12" width="9.28515625" style="1" customWidth="1"/>
    <col min="13" max="13" width="8.42578125" style="1" bestFit="1" customWidth="1"/>
    <col min="14" max="16384" width="9.140625" style="1"/>
  </cols>
  <sheetData>
    <row r="1" spans="1:13" ht="25.5" customHeight="1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x14ac:dyDescent="0.3">
      <c r="A2" s="18" t="s">
        <v>1</v>
      </c>
      <c r="B2" s="20" t="s">
        <v>2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 t="s">
        <v>3</v>
      </c>
    </row>
    <row r="3" spans="1:13" ht="45" x14ac:dyDescent="0.3">
      <c r="A3" s="19"/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  <c r="I3" s="2" t="s">
        <v>11</v>
      </c>
      <c r="J3" s="2" t="s">
        <v>12</v>
      </c>
      <c r="K3" s="2" t="s">
        <v>13</v>
      </c>
      <c r="L3" s="2" t="s">
        <v>14</v>
      </c>
      <c r="M3" s="21"/>
    </row>
    <row r="4" spans="1:13" x14ac:dyDescent="0.3">
      <c r="A4" s="3" t="s">
        <v>15</v>
      </c>
      <c r="B4" s="4">
        <v>140344</v>
      </c>
      <c r="C4" s="4">
        <v>228</v>
      </c>
      <c r="D4" s="4">
        <v>21344</v>
      </c>
      <c r="E4" s="4">
        <v>5912</v>
      </c>
      <c r="F4" s="4">
        <v>3942</v>
      </c>
      <c r="G4" s="4">
        <v>1092</v>
      </c>
      <c r="H4" s="4">
        <v>0</v>
      </c>
      <c r="I4" s="4">
        <v>221</v>
      </c>
      <c r="J4" s="4">
        <v>111</v>
      </c>
      <c r="K4" s="4">
        <v>12545</v>
      </c>
      <c r="L4" s="4">
        <v>3506</v>
      </c>
      <c r="M4" s="5">
        <f>SUM(B4:L4)</f>
        <v>189245</v>
      </c>
    </row>
    <row r="5" spans="1:13" x14ac:dyDescent="0.3">
      <c r="A5" s="6" t="s">
        <v>16</v>
      </c>
      <c r="B5" s="7">
        <v>763</v>
      </c>
      <c r="C5" s="7">
        <v>0</v>
      </c>
      <c r="D5" s="7">
        <v>345</v>
      </c>
      <c r="E5" s="7">
        <v>164</v>
      </c>
      <c r="F5" s="7">
        <v>64</v>
      </c>
      <c r="G5" s="7">
        <v>37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8">
        <f t="shared" ref="M5:M17" si="0">SUM(B5:L5)</f>
        <v>1373</v>
      </c>
    </row>
    <row r="6" spans="1:13" x14ac:dyDescent="0.3">
      <c r="A6" s="6" t="s">
        <v>17</v>
      </c>
      <c r="B6" s="7">
        <v>10868</v>
      </c>
      <c r="C6" s="7">
        <v>0</v>
      </c>
      <c r="D6" s="7">
        <v>2229</v>
      </c>
      <c r="E6" s="7">
        <v>1481</v>
      </c>
      <c r="F6" s="7">
        <v>2789</v>
      </c>
      <c r="G6" s="7">
        <v>1031</v>
      </c>
      <c r="H6" s="7">
        <v>0</v>
      </c>
      <c r="I6" s="7">
        <v>409</v>
      </c>
      <c r="J6" s="7">
        <v>69</v>
      </c>
      <c r="K6" s="7">
        <v>1419</v>
      </c>
      <c r="L6" s="7">
        <v>352</v>
      </c>
      <c r="M6" s="8">
        <f t="shared" si="0"/>
        <v>20647</v>
      </c>
    </row>
    <row r="7" spans="1:13" x14ac:dyDescent="0.3">
      <c r="A7" s="6" t="s">
        <v>18</v>
      </c>
      <c r="B7" s="7">
        <v>520</v>
      </c>
      <c r="C7" s="7">
        <v>11</v>
      </c>
      <c r="D7" s="7">
        <v>744</v>
      </c>
      <c r="E7" s="7">
        <v>360</v>
      </c>
      <c r="F7" s="7">
        <v>1525</v>
      </c>
      <c r="G7" s="7">
        <v>405</v>
      </c>
      <c r="H7" s="7">
        <v>167</v>
      </c>
      <c r="I7" s="7">
        <v>239</v>
      </c>
      <c r="J7" s="7">
        <v>47</v>
      </c>
      <c r="K7" s="7">
        <v>0</v>
      </c>
      <c r="L7" s="7">
        <v>20</v>
      </c>
      <c r="M7" s="8">
        <f t="shared" si="0"/>
        <v>4038</v>
      </c>
    </row>
    <row r="8" spans="1:13" x14ac:dyDescent="0.3">
      <c r="A8" s="6" t="s">
        <v>19</v>
      </c>
      <c r="B8" s="7">
        <v>3240</v>
      </c>
      <c r="C8" s="7">
        <v>0</v>
      </c>
      <c r="D8" s="7">
        <v>1602</v>
      </c>
      <c r="E8" s="7">
        <v>1266</v>
      </c>
      <c r="F8" s="7">
        <v>1660</v>
      </c>
      <c r="G8" s="7">
        <v>1643</v>
      </c>
      <c r="H8" s="7">
        <v>163</v>
      </c>
      <c r="I8" s="7">
        <v>684</v>
      </c>
      <c r="J8" s="7">
        <v>134</v>
      </c>
      <c r="K8" s="7">
        <v>170</v>
      </c>
      <c r="L8" s="7">
        <v>182</v>
      </c>
      <c r="M8" s="8">
        <f t="shared" si="0"/>
        <v>10744</v>
      </c>
    </row>
    <row r="9" spans="1:13" x14ac:dyDescent="0.3">
      <c r="A9" s="6" t="s">
        <v>20</v>
      </c>
      <c r="B9" s="7">
        <v>10365</v>
      </c>
      <c r="C9" s="7">
        <v>0</v>
      </c>
      <c r="D9" s="7">
        <v>3648</v>
      </c>
      <c r="E9" s="7">
        <v>2545</v>
      </c>
      <c r="F9" s="7">
        <v>4230</v>
      </c>
      <c r="G9" s="7">
        <v>3018</v>
      </c>
      <c r="H9" s="7">
        <v>46</v>
      </c>
      <c r="I9" s="7">
        <v>970</v>
      </c>
      <c r="J9" s="7">
        <v>120</v>
      </c>
      <c r="K9" s="7">
        <v>667</v>
      </c>
      <c r="L9" s="7">
        <v>307</v>
      </c>
      <c r="M9" s="8">
        <f t="shared" si="0"/>
        <v>25916</v>
      </c>
    </row>
    <row r="10" spans="1:13" x14ac:dyDescent="0.3">
      <c r="A10" s="6" t="s">
        <v>21</v>
      </c>
      <c r="B10" s="7">
        <v>4785</v>
      </c>
      <c r="C10" s="7">
        <v>0</v>
      </c>
      <c r="D10" s="7">
        <v>1410</v>
      </c>
      <c r="E10" s="7">
        <v>712</v>
      </c>
      <c r="F10" s="7">
        <v>1736</v>
      </c>
      <c r="G10" s="7">
        <v>1306</v>
      </c>
      <c r="H10" s="7">
        <v>34</v>
      </c>
      <c r="I10" s="7">
        <v>374</v>
      </c>
      <c r="J10" s="7">
        <v>24</v>
      </c>
      <c r="K10" s="7">
        <v>26</v>
      </c>
      <c r="L10" s="7">
        <v>134</v>
      </c>
      <c r="M10" s="8">
        <f t="shared" si="0"/>
        <v>10541</v>
      </c>
    </row>
    <row r="11" spans="1:13" x14ac:dyDescent="0.3">
      <c r="A11" s="6" t="s">
        <v>22</v>
      </c>
      <c r="B11" s="7">
        <v>3912</v>
      </c>
      <c r="C11" s="7">
        <v>0</v>
      </c>
      <c r="D11" s="7">
        <v>1447</v>
      </c>
      <c r="E11" s="7">
        <v>1390</v>
      </c>
      <c r="F11" s="7">
        <v>2044</v>
      </c>
      <c r="G11" s="7">
        <v>1621</v>
      </c>
      <c r="H11" s="7">
        <v>34</v>
      </c>
      <c r="I11" s="7">
        <v>1237</v>
      </c>
      <c r="J11" s="7">
        <v>91</v>
      </c>
      <c r="K11" s="7">
        <v>159</v>
      </c>
      <c r="L11" s="7">
        <v>260</v>
      </c>
      <c r="M11" s="8">
        <f t="shared" si="0"/>
        <v>12195</v>
      </c>
    </row>
    <row r="12" spans="1:13" x14ac:dyDescent="0.3">
      <c r="A12" s="6" t="s">
        <v>23</v>
      </c>
      <c r="B12" s="7">
        <v>162</v>
      </c>
      <c r="C12" s="7">
        <v>0</v>
      </c>
      <c r="D12" s="7">
        <v>210</v>
      </c>
      <c r="E12" s="7">
        <v>159</v>
      </c>
      <c r="F12" s="7">
        <v>492</v>
      </c>
      <c r="G12" s="7">
        <v>628</v>
      </c>
      <c r="H12" s="7">
        <v>0</v>
      </c>
      <c r="I12" s="7">
        <v>1128</v>
      </c>
      <c r="J12" s="7">
        <v>75</v>
      </c>
      <c r="K12" s="7">
        <v>0</v>
      </c>
      <c r="L12" s="7">
        <v>11</v>
      </c>
      <c r="M12" s="8">
        <f t="shared" si="0"/>
        <v>2865</v>
      </c>
    </row>
    <row r="13" spans="1:13" x14ac:dyDescent="0.3">
      <c r="A13" s="6" t="s">
        <v>24</v>
      </c>
      <c r="B13" s="7">
        <v>716</v>
      </c>
      <c r="C13" s="7">
        <v>0</v>
      </c>
      <c r="D13" s="7">
        <v>289</v>
      </c>
      <c r="E13" s="7">
        <v>465</v>
      </c>
      <c r="F13" s="7">
        <v>1095</v>
      </c>
      <c r="G13" s="7">
        <v>626</v>
      </c>
      <c r="H13" s="7">
        <v>57</v>
      </c>
      <c r="I13" s="7">
        <v>583</v>
      </c>
      <c r="J13" s="7">
        <v>125</v>
      </c>
      <c r="K13" s="7">
        <v>0</v>
      </c>
      <c r="L13" s="7">
        <v>133</v>
      </c>
      <c r="M13" s="8">
        <f t="shared" si="0"/>
        <v>4089</v>
      </c>
    </row>
    <row r="14" spans="1:13" x14ac:dyDescent="0.3">
      <c r="A14" s="6" t="s">
        <v>25</v>
      </c>
      <c r="B14" s="7">
        <v>6513</v>
      </c>
      <c r="C14" s="7">
        <v>30</v>
      </c>
      <c r="D14" s="7">
        <v>4365</v>
      </c>
      <c r="E14" s="7">
        <v>3395</v>
      </c>
      <c r="F14" s="7">
        <v>5163</v>
      </c>
      <c r="G14" s="7">
        <v>4493</v>
      </c>
      <c r="H14" s="7">
        <v>160</v>
      </c>
      <c r="I14" s="7">
        <v>2984</v>
      </c>
      <c r="J14" s="7">
        <v>1022</v>
      </c>
      <c r="K14" s="7">
        <v>272</v>
      </c>
      <c r="L14" s="7">
        <v>295</v>
      </c>
      <c r="M14" s="8">
        <f t="shared" si="0"/>
        <v>28692</v>
      </c>
    </row>
    <row r="15" spans="1:13" x14ac:dyDescent="0.3">
      <c r="A15" s="6" t="s">
        <v>26</v>
      </c>
      <c r="B15" s="7">
        <v>1018</v>
      </c>
      <c r="C15" s="7">
        <v>0</v>
      </c>
      <c r="D15" s="7">
        <v>491</v>
      </c>
      <c r="E15" s="7">
        <v>255</v>
      </c>
      <c r="F15" s="7">
        <v>1974</v>
      </c>
      <c r="G15" s="7">
        <v>4472</v>
      </c>
      <c r="H15" s="7">
        <v>99</v>
      </c>
      <c r="I15" s="7">
        <v>3691</v>
      </c>
      <c r="J15" s="7">
        <v>952</v>
      </c>
      <c r="K15" s="7">
        <v>199</v>
      </c>
      <c r="L15" s="7">
        <v>36</v>
      </c>
      <c r="M15" s="8">
        <f t="shared" si="0"/>
        <v>13187</v>
      </c>
    </row>
    <row r="16" spans="1:13" x14ac:dyDescent="0.3">
      <c r="A16" s="6" t="s">
        <v>27</v>
      </c>
      <c r="B16" s="7">
        <v>2363</v>
      </c>
      <c r="C16" s="7">
        <v>0</v>
      </c>
      <c r="D16" s="7">
        <v>1494</v>
      </c>
      <c r="E16" s="7">
        <v>1574</v>
      </c>
      <c r="F16" s="7">
        <v>2052</v>
      </c>
      <c r="G16" s="7">
        <v>1883</v>
      </c>
      <c r="H16" s="7">
        <v>84</v>
      </c>
      <c r="I16" s="7">
        <v>993</v>
      </c>
      <c r="J16" s="7">
        <v>411</v>
      </c>
      <c r="K16" s="7">
        <v>164</v>
      </c>
      <c r="L16" s="7">
        <v>783</v>
      </c>
      <c r="M16" s="8">
        <f t="shared" si="0"/>
        <v>11801</v>
      </c>
    </row>
    <row r="17" spans="1:13" x14ac:dyDescent="0.3">
      <c r="A17" s="9" t="s">
        <v>28</v>
      </c>
      <c r="B17" s="10">
        <v>477</v>
      </c>
      <c r="C17" s="10">
        <v>0</v>
      </c>
      <c r="D17" s="10">
        <v>23</v>
      </c>
      <c r="E17" s="10">
        <v>22</v>
      </c>
      <c r="F17" s="10">
        <v>0</v>
      </c>
      <c r="G17" s="10">
        <v>13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1">
        <f t="shared" si="0"/>
        <v>535</v>
      </c>
    </row>
    <row r="18" spans="1:13" x14ac:dyDescent="0.3">
      <c r="A18" s="12" t="s">
        <v>3</v>
      </c>
      <c r="B18" s="13">
        <f>SUM(B4:B17)</f>
        <v>186046</v>
      </c>
      <c r="C18" s="13">
        <f t="shared" ref="C18:L18" si="1">SUM(C4:C17)</f>
        <v>269</v>
      </c>
      <c r="D18" s="13">
        <f t="shared" si="1"/>
        <v>39641</v>
      </c>
      <c r="E18" s="13">
        <f t="shared" si="1"/>
        <v>19700</v>
      </c>
      <c r="F18" s="13">
        <f t="shared" si="1"/>
        <v>28766</v>
      </c>
      <c r="G18" s="13">
        <f t="shared" si="1"/>
        <v>22268</v>
      </c>
      <c r="H18" s="13">
        <f t="shared" si="1"/>
        <v>844</v>
      </c>
      <c r="I18" s="13">
        <f t="shared" si="1"/>
        <v>13513</v>
      </c>
      <c r="J18" s="14">
        <f>SUM(J4:J17)</f>
        <v>3181</v>
      </c>
      <c r="K18" s="13">
        <f t="shared" si="1"/>
        <v>15621</v>
      </c>
      <c r="L18" s="13">
        <f t="shared" si="1"/>
        <v>6019</v>
      </c>
      <c r="M18" s="13">
        <v>335870</v>
      </c>
    </row>
    <row r="19" spans="1:13" x14ac:dyDescent="0.3">
      <c r="A19" s="15" t="s">
        <v>29</v>
      </c>
    </row>
  </sheetData>
  <mergeCells count="4">
    <mergeCell ref="A1:M1"/>
    <mergeCell ref="A2:A3"/>
    <mergeCell ref="B2:L2"/>
    <mergeCell ref="M2:M3"/>
  </mergeCells>
  <pageMargins left="0.7" right="0.69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4.15</vt:lpstr>
      <vt:lpstr>'table 4.15'!Print_Titles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2014-08-11T14:26:33Z</dcterms:created>
  <dcterms:modified xsi:type="dcterms:W3CDTF">2014-08-15T04:24:39Z</dcterms:modified>
</cp:coreProperties>
</file>