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25" windowWidth="19815" windowHeight="7365"/>
  </bookViews>
  <sheets>
    <sheet name="tab 4.2 " sheetId="1" r:id="rId1"/>
  </sheets>
  <calcPr calcId="125725"/>
</workbook>
</file>

<file path=xl/calcChain.xml><?xml version="1.0" encoding="utf-8"?>
<calcChain xmlns="http://schemas.openxmlformats.org/spreadsheetml/2006/main">
  <c r="M16" i="1"/>
  <c r="J16"/>
  <c r="G16"/>
  <c r="D16"/>
  <c r="M15"/>
  <c r="J15"/>
  <c r="D15"/>
  <c r="M14"/>
  <c r="J14"/>
  <c r="G14"/>
  <c r="D14"/>
  <c r="M13"/>
  <c r="J13"/>
  <c r="G13"/>
  <c r="D13"/>
  <c r="M12"/>
  <c r="J12"/>
  <c r="G12"/>
  <c r="D12"/>
  <c r="J11"/>
  <c r="G11"/>
  <c r="M10"/>
  <c r="J10"/>
  <c r="G10"/>
  <c r="D10"/>
  <c r="M9"/>
  <c r="J9"/>
  <c r="G9"/>
  <c r="D9"/>
  <c r="M8"/>
  <c r="J8"/>
  <c r="G8"/>
  <c r="D8"/>
  <c r="M7"/>
  <c r="J7"/>
  <c r="G7"/>
  <c r="D7"/>
  <c r="J6"/>
  <c r="G6"/>
  <c r="D6"/>
  <c r="M5"/>
  <c r="J5"/>
  <c r="G5"/>
  <c r="D5"/>
</calcChain>
</file>

<file path=xl/sharedStrings.xml><?xml version="1.0" encoding="utf-8"?>
<sst xmlns="http://schemas.openxmlformats.org/spreadsheetml/2006/main" count="61" uniqueCount="19">
  <si>
    <r>
      <t>Table 4.2: Total Employed Persons by Level of Education and Area,</t>
    </r>
    <r>
      <rPr>
        <b/>
        <sz val="12"/>
        <color rgb="FF000000"/>
        <rFont val="Calibri Light"/>
      </rPr>
      <t xml:space="preserve"> (2012-2016)</t>
    </r>
  </si>
  <si>
    <t>(Number)</t>
  </si>
  <si>
    <t>Level of Education</t>
  </si>
  <si>
    <t xml:space="preserve">Urban </t>
  </si>
  <si>
    <t>Rural</t>
  </si>
  <si>
    <t>Total</t>
  </si>
  <si>
    <t>Illiterate</t>
  </si>
  <si>
    <t>Nursery</t>
  </si>
  <si>
    <t>…</t>
  </si>
  <si>
    <t>Primary</t>
  </si>
  <si>
    <t>Lower Secondary</t>
  </si>
  <si>
    <t>Middle Secondary</t>
  </si>
  <si>
    <t>Higher Secondary</t>
  </si>
  <si>
    <t>Undergraduate</t>
  </si>
  <si>
    <t>Bachelors Degree</t>
  </si>
  <si>
    <t>Masters &amp; Above</t>
  </si>
  <si>
    <t>Non Formal Education (NFE)</t>
  </si>
  <si>
    <t>Religious Professionals</t>
  </si>
  <si>
    <t>Source: Labour Force Survey, MoLHR</t>
  </si>
</sst>
</file>

<file path=xl/styles.xml><?xml version="1.0" encoding="utf-8"?>
<styleSheet xmlns="http://schemas.openxmlformats.org/spreadsheetml/2006/main">
  <numFmts count="1">
    <numFmt numFmtId="164" formatCode="_(* #,##0_);_(* \(#,##0\);_(* &quot;-&quot;??_);_(@_)"/>
  </numFmts>
  <fonts count="7">
    <font>
      <sz val="11"/>
      <color rgb="FF000000"/>
      <name val="Calibri"/>
    </font>
    <font>
      <b/>
      <sz val="12"/>
      <color rgb="FF000000"/>
      <name val="Calibri"/>
    </font>
    <font>
      <sz val="12"/>
      <color rgb="FFFF0000"/>
      <name val="Calibri"/>
    </font>
    <font>
      <sz val="11"/>
      <name val="Calibri"/>
    </font>
    <font>
      <sz val="12"/>
      <color rgb="FF000000"/>
      <name val="Calibri"/>
    </font>
    <font>
      <sz val="11"/>
      <name val="Calibri"/>
    </font>
    <font>
      <b/>
      <sz val="12"/>
      <color rgb="FF000000"/>
      <name val="Calibri Light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4" fillId="0" borderId="7" xfId="0" applyFont="1" applyBorder="1" applyAlignment="1">
      <alignment vertical="center" wrapText="1"/>
    </xf>
    <xf numFmtId="164" fontId="4" fillId="0" borderId="0" xfId="0" applyNumberFormat="1" applyFont="1" applyAlignment="1">
      <alignment horizontal="right"/>
    </xf>
    <xf numFmtId="164" fontId="4" fillId="0" borderId="8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164" fontId="0" fillId="0" borderId="9" xfId="0" applyNumberFormat="1" applyFont="1" applyBorder="1" applyAlignment="1">
      <alignment vertical="center"/>
    </xf>
    <xf numFmtId="0" fontId="4" fillId="0" borderId="10" xfId="0" applyFont="1" applyBorder="1" applyAlignment="1">
      <alignment vertical="center" wrapText="1"/>
    </xf>
    <xf numFmtId="164" fontId="0" fillId="0" borderId="8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164" fontId="4" fillId="0" borderId="5" xfId="0" applyNumberFormat="1" applyFont="1" applyBorder="1" applyAlignment="1">
      <alignment horizontal="right"/>
    </xf>
    <xf numFmtId="164" fontId="4" fillId="0" borderId="12" xfId="0" applyNumberFormat="1" applyFont="1" applyBorder="1" applyAlignment="1">
      <alignment horizontal="right"/>
    </xf>
    <xf numFmtId="0" fontId="1" fillId="0" borderId="2" xfId="0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164" fontId="4" fillId="0" borderId="4" xfId="0" applyNumberFormat="1" applyFont="1" applyBorder="1" applyAlignment="1">
      <alignment horizontal="right"/>
    </xf>
    <xf numFmtId="0" fontId="0" fillId="0" borderId="1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3" fillId="0" borderId="5" xfId="0" applyFont="1" applyBorder="1"/>
    <xf numFmtId="0" fontId="1" fillId="0" borderId="2" xfId="0" applyFont="1" applyBorder="1" applyAlignment="1">
      <alignment horizontal="center" vertical="center"/>
    </xf>
    <xf numFmtId="0" fontId="3" fillId="0" borderId="3" xfId="0" applyFont="1" applyBorder="1"/>
    <xf numFmtId="0" fontId="3" fillId="0" borderId="4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Z1000"/>
  <sheetViews>
    <sheetView tabSelected="1" workbookViewId="0"/>
  </sheetViews>
  <sheetFormatPr defaultColWidth="14.42578125" defaultRowHeight="15" customHeight="1"/>
  <cols>
    <col min="1" max="1" width="31.42578125" customWidth="1"/>
    <col min="2" max="3" width="10.85546875" customWidth="1"/>
    <col min="4" max="16" width="8.85546875" customWidth="1"/>
    <col min="17" max="26" width="8" customWidth="1"/>
  </cols>
  <sheetData>
    <row r="1" spans="1:26" ht="21.75" customHeight="1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" t="s">
        <v>1</v>
      </c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7.75" customHeight="1">
      <c r="A3" s="23" t="s">
        <v>2</v>
      </c>
      <c r="B3" s="25">
        <v>2012</v>
      </c>
      <c r="C3" s="26"/>
      <c r="D3" s="27"/>
      <c r="E3" s="25">
        <v>2013</v>
      </c>
      <c r="F3" s="26"/>
      <c r="G3" s="27"/>
      <c r="H3" s="25">
        <v>2014</v>
      </c>
      <c r="I3" s="26"/>
      <c r="J3" s="27"/>
      <c r="K3" s="25">
        <v>2015</v>
      </c>
      <c r="L3" s="26"/>
      <c r="M3" s="27"/>
      <c r="N3" s="25">
        <v>2016</v>
      </c>
      <c r="O3" s="26"/>
      <c r="P3" s="27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27.75" customHeight="1">
      <c r="A4" s="24"/>
      <c r="B4" s="5" t="s">
        <v>3</v>
      </c>
      <c r="C4" s="5" t="s">
        <v>4</v>
      </c>
      <c r="D4" s="5" t="s">
        <v>5</v>
      </c>
      <c r="E4" s="6" t="s">
        <v>3</v>
      </c>
      <c r="F4" s="5" t="s">
        <v>4</v>
      </c>
      <c r="G4" s="5" t="s">
        <v>5</v>
      </c>
      <c r="H4" s="6" t="s">
        <v>3</v>
      </c>
      <c r="I4" s="5" t="s">
        <v>4</v>
      </c>
      <c r="J4" s="5" t="s">
        <v>5</v>
      </c>
      <c r="K4" s="5" t="s">
        <v>3</v>
      </c>
      <c r="L4" s="5" t="s">
        <v>4</v>
      </c>
      <c r="M4" s="5" t="s">
        <v>5</v>
      </c>
      <c r="N4" s="5" t="s">
        <v>3</v>
      </c>
      <c r="O4" s="5" t="s">
        <v>4</v>
      </c>
      <c r="P4" s="5" t="s">
        <v>5</v>
      </c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8.75" customHeight="1">
      <c r="A5" s="7" t="s">
        <v>6</v>
      </c>
      <c r="B5" s="8">
        <v>1934</v>
      </c>
      <c r="C5" s="8">
        <v>25700</v>
      </c>
      <c r="D5" s="9">
        <f t="shared" ref="D5:D10" si="0">SUM(B5:C5)</f>
        <v>27634</v>
      </c>
      <c r="E5" s="8">
        <v>2063</v>
      </c>
      <c r="F5" s="8">
        <v>16650</v>
      </c>
      <c r="G5" s="9">
        <f t="shared" ref="G5:G14" si="1">SUM(E5:F5)</f>
        <v>18713</v>
      </c>
      <c r="H5" s="8">
        <v>3279</v>
      </c>
      <c r="I5" s="8">
        <v>20252</v>
      </c>
      <c r="J5" s="10">
        <f t="shared" ref="J5:J16" si="2">SUM(H5:I5)</f>
        <v>23531</v>
      </c>
      <c r="K5" s="8">
        <v>3992</v>
      </c>
      <c r="L5" s="8">
        <v>20829</v>
      </c>
      <c r="M5" s="11">
        <f>SUM(K5:L5)</f>
        <v>24821</v>
      </c>
      <c r="N5" s="8">
        <v>2409</v>
      </c>
      <c r="O5" s="8">
        <v>19294</v>
      </c>
      <c r="P5" s="8">
        <v>21704</v>
      </c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8.75" customHeight="1">
      <c r="A6" s="12" t="s">
        <v>7</v>
      </c>
      <c r="B6" s="8" t="s">
        <v>8</v>
      </c>
      <c r="C6" s="8">
        <v>38</v>
      </c>
      <c r="D6" s="9">
        <f t="shared" si="0"/>
        <v>38</v>
      </c>
      <c r="E6" s="8" t="s">
        <v>8</v>
      </c>
      <c r="F6" s="8">
        <v>100</v>
      </c>
      <c r="G6" s="9">
        <f t="shared" si="1"/>
        <v>100</v>
      </c>
      <c r="H6" s="8">
        <v>22</v>
      </c>
      <c r="I6" s="8" t="s">
        <v>8</v>
      </c>
      <c r="J6" s="9">
        <f t="shared" si="2"/>
        <v>22</v>
      </c>
      <c r="K6" s="8" t="s">
        <v>8</v>
      </c>
      <c r="L6" s="8" t="s">
        <v>8</v>
      </c>
      <c r="M6" s="9" t="s">
        <v>8</v>
      </c>
      <c r="N6" s="8" t="s">
        <v>8</v>
      </c>
      <c r="O6" s="8" t="s">
        <v>8</v>
      </c>
      <c r="P6" s="8" t="s">
        <v>8</v>
      </c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8.75" customHeight="1">
      <c r="A7" s="12" t="s">
        <v>9</v>
      </c>
      <c r="B7" s="8">
        <v>551</v>
      </c>
      <c r="C7" s="8">
        <v>3758</v>
      </c>
      <c r="D7" s="9">
        <f t="shared" si="0"/>
        <v>4309</v>
      </c>
      <c r="E7" s="8">
        <v>1252</v>
      </c>
      <c r="F7" s="8">
        <v>4187</v>
      </c>
      <c r="G7" s="9">
        <f t="shared" si="1"/>
        <v>5439</v>
      </c>
      <c r="H7" s="8">
        <v>1368</v>
      </c>
      <c r="I7" s="8">
        <v>4620</v>
      </c>
      <c r="J7" s="9">
        <f t="shared" si="2"/>
        <v>5988</v>
      </c>
      <c r="K7" s="8">
        <v>1184</v>
      </c>
      <c r="L7" s="8">
        <v>3731</v>
      </c>
      <c r="M7" s="13">
        <f t="shared" ref="M7:M10" si="3">SUM(K7:L7)</f>
        <v>4915</v>
      </c>
      <c r="N7" s="8">
        <v>969</v>
      </c>
      <c r="O7" s="8">
        <v>2289</v>
      </c>
      <c r="P7" s="8">
        <v>3258</v>
      </c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8.75" customHeight="1">
      <c r="A8" s="12" t="s">
        <v>10</v>
      </c>
      <c r="B8" s="8">
        <v>424</v>
      </c>
      <c r="C8" s="8">
        <v>1177</v>
      </c>
      <c r="D8" s="9">
        <f t="shared" si="0"/>
        <v>1601</v>
      </c>
      <c r="E8" s="8">
        <v>788</v>
      </c>
      <c r="F8" s="8">
        <v>1196</v>
      </c>
      <c r="G8" s="9">
        <f t="shared" si="1"/>
        <v>1984</v>
      </c>
      <c r="H8" s="8">
        <v>630</v>
      </c>
      <c r="I8" s="8">
        <v>1309</v>
      </c>
      <c r="J8" s="9">
        <f t="shared" si="2"/>
        <v>1939</v>
      </c>
      <c r="K8" s="8">
        <v>633</v>
      </c>
      <c r="L8" s="8">
        <v>1969</v>
      </c>
      <c r="M8" s="13">
        <f t="shared" si="3"/>
        <v>2602</v>
      </c>
      <c r="N8" s="8">
        <v>655</v>
      </c>
      <c r="O8" s="8">
        <v>1799</v>
      </c>
      <c r="P8" s="8">
        <v>2453</v>
      </c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8.75" customHeight="1">
      <c r="A9" s="12" t="s">
        <v>11</v>
      </c>
      <c r="B9" s="8">
        <v>862</v>
      </c>
      <c r="C9" s="8">
        <v>949</v>
      </c>
      <c r="D9" s="9">
        <f t="shared" si="0"/>
        <v>1811</v>
      </c>
      <c r="E9" s="8">
        <v>1020</v>
      </c>
      <c r="F9" s="8">
        <v>1795</v>
      </c>
      <c r="G9" s="9">
        <f t="shared" si="1"/>
        <v>2815</v>
      </c>
      <c r="H9" s="8">
        <v>977</v>
      </c>
      <c r="I9" s="8">
        <v>1617</v>
      </c>
      <c r="J9" s="9">
        <f t="shared" si="2"/>
        <v>2594</v>
      </c>
      <c r="K9" s="8">
        <v>1267</v>
      </c>
      <c r="L9" s="8">
        <v>1969</v>
      </c>
      <c r="M9" s="13">
        <f t="shared" si="3"/>
        <v>3236</v>
      </c>
      <c r="N9" s="8">
        <v>681</v>
      </c>
      <c r="O9" s="8">
        <v>1472</v>
      </c>
      <c r="P9" s="8">
        <v>2153</v>
      </c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8.75" customHeight="1">
      <c r="A10" s="12" t="s">
        <v>12</v>
      </c>
      <c r="B10" s="8">
        <v>398</v>
      </c>
      <c r="C10" s="8">
        <v>190</v>
      </c>
      <c r="D10" s="9">
        <f t="shared" si="0"/>
        <v>588</v>
      </c>
      <c r="E10" s="8">
        <v>927</v>
      </c>
      <c r="F10" s="8">
        <v>798</v>
      </c>
      <c r="G10" s="9">
        <f t="shared" si="1"/>
        <v>1725</v>
      </c>
      <c r="H10" s="8">
        <v>565</v>
      </c>
      <c r="I10" s="8">
        <v>231</v>
      </c>
      <c r="J10" s="9">
        <f t="shared" si="2"/>
        <v>796</v>
      </c>
      <c r="K10" s="8">
        <v>909</v>
      </c>
      <c r="L10" s="8">
        <v>622</v>
      </c>
      <c r="M10" s="13">
        <f t="shared" si="3"/>
        <v>1531</v>
      </c>
      <c r="N10" s="8">
        <v>733</v>
      </c>
      <c r="O10" s="8">
        <v>818</v>
      </c>
      <c r="P10" s="8">
        <v>1551</v>
      </c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8.75" customHeight="1">
      <c r="A11" s="12" t="s">
        <v>13</v>
      </c>
      <c r="B11" s="8" t="s">
        <v>8</v>
      </c>
      <c r="C11" s="8" t="s">
        <v>8</v>
      </c>
      <c r="D11" s="9" t="s">
        <v>8</v>
      </c>
      <c r="E11" s="8">
        <v>70</v>
      </c>
      <c r="F11" s="8">
        <v>100</v>
      </c>
      <c r="G11" s="9">
        <f t="shared" si="1"/>
        <v>170</v>
      </c>
      <c r="H11" s="8">
        <v>43</v>
      </c>
      <c r="I11" s="8" t="s">
        <v>8</v>
      </c>
      <c r="J11" s="9">
        <f t="shared" si="2"/>
        <v>43</v>
      </c>
      <c r="K11" s="8" t="s">
        <v>8</v>
      </c>
      <c r="L11" s="8" t="s">
        <v>8</v>
      </c>
      <c r="M11" s="9" t="s">
        <v>8</v>
      </c>
      <c r="N11" s="8" t="s">
        <v>8</v>
      </c>
      <c r="O11" s="8" t="s">
        <v>8</v>
      </c>
      <c r="P11" s="8" t="s">
        <v>8</v>
      </c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8.75" customHeight="1">
      <c r="A12" s="12" t="s">
        <v>14</v>
      </c>
      <c r="B12" s="8">
        <v>321</v>
      </c>
      <c r="C12" s="8">
        <v>76</v>
      </c>
      <c r="D12" s="9">
        <f t="shared" ref="D12:D16" si="4">SUM(B12:C12)</f>
        <v>397</v>
      </c>
      <c r="E12" s="8">
        <v>464</v>
      </c>
      <c r="F12" s="8">
        <v>100</v>
      </c>
      <c r="G12" s="9">
        <f t="shared" si="1"/>
        <v>564</v>
      </c>
      <c r="H12" s="8">
        <v>521</v>
      </c>
      <c r="I12" s="8">
        <v>77</v>
      </c>
      <c r="J12" s="9">
        <f t="shared" si="2"/>
        <v>598</v>
      </c>
      <c r="K12" s="8">
        <v>991</v>
      </c>
      <c r="L12" s="8" t="s">
        <v>8</v>
      </c>
      <c r="M12" s="13">
        <f t="shared" ref="M12:M16" si="5">SUM(K12:L12)</f>
        <v>991</v>
      </c>
      <c r="N12" s="8">
        <v>524</v>
      </c>
      <c r="O12" s="8">
        <v>164</v>
      </c>
      <c r="P12" s="8">
        <v>687</v>
      </c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8.75" customHeight="1">
      <c r="A13" s="12" t="s">
        <v>15</v>
      </c>
      <c r="B13" s="8">
        <v>41</v>
      </c>
      <c r="C13" s="8"/>
      <c r="D13" s="9">
        <f t="shared" si="4"/>
        <v>41</v>
      </c>
      <c r="E13" s="8">
        <v>116</v>
      </c>
      <c r="F13" s="8">
        <v>100</v>
      </c>
      <c r="G13" s="9">
        <f t="shared" si="1"/>
        <v>216</v>
      </c>
      <c r="H13" s="8">
        <v>304</v>
      </c>
      <c r="I13" s="8" t="s">
        <v>8</v>
      </c>
      <c r="J13" s="9">
        <f t="shared" si="2"/>
        <v>304</v>
      </c>
      <c r="K13" s="8">
        <v>83</v>
      </c>
      <c r="L13" s="8" t="s">
        <v>8</v>
      </c>
      <c r="M13" s="13">
        <f t="shared" si="5"/>
        <v>83</v>
      </c>
      <c r="N13" s="8" t="s">
        <v>8</v>
      </c>
      <c r="O13" s="8">
        <v>164</v>
      </c>
      <c r="P13" s="8">
        <v>164</v>
      </c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8.75" customHeight="1">
      <c r="A14" s="12" t="s">
        <v>16</v>
      </c>
      <c r="B14" s="8">
        <v>5</v>
      </c>
      <c r="C14" s="8">
        <v>342</v>
      </c>
      <c r="D14" s="9">
        <f t="shared" si="4"/>
        <v>347</v>
      </c>
      <c r="E14" s="8">
        <v>23</v>
      </c>
      <c r="F14" s="8" t="s">
        <v>8</v>
      </c>
      <c r="G14" s="9">
        <f t="shared" si="1"/>
        <v>23</v>
      </c>
      <c r="H14" s="8">
        <v>217</v>
      </c>
      <c r="I14" s="8">
        <v>2541</v>
      </c>
      <c r="J14" s="9">
        <f t="shared" si="2"/>
        <v>2758</v>
      </c>
      <c r="K14" s="8">
        <v>83</v>
      </c>
      <c r="L14" s="8">
        <v>104</v>
      </c>
      <c r="M14" s="13">
        <f t="shared" si="5"/>
        <v>187</v>
      </c>
      <c r="N14" s="8">
        <v>183</v>
      </c>
      <c r="O14" s="8">
        <v>2126</v>
      </c>
      <c r="P14" s="8">
        <v>2309</v>
      </c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8.75" customHeight="1">
      <c r="A15" s="14" t="s">
        <v>17</v>
      </c>
      <c r="B15" s="8">
        <v>15</v>
      </c>
      <c r="C15" s="8">
        <v>38</v>
      </c>
      <c r="D15" s="9">
        <f t="shared" si="4"/>
        <v>53</v>
      </c>
      <c r="E15" s="8" t="s">
        <v>8</v>
      </c>
      <c r="F15" s="8" t="s">
        <v>8</v>
      </c>
      <c r="G15" s="9" t="s">
        <v>8</v>
      </c>
      <c r="H15" s="8">
        <v>65</v>
      </c>
      <c r="I15" s="8">
        <v>231</v>
      </c>
      <c r="J15" s="9">
        <f t="shared" si="2"/>
        <v>296</v>
      </c>
      <c r="K15" s="8">
        <v>28</v>
      </c>
      <c r="L15" s="8">
        <v>207</v>
      </c>
      <c r="M15" s="13">
        <f t="shared" si="5"/>
        <v>235</v>
      </c>
      <c r="N15" s="15" t="s">
        <v>8</v>
      </c>
      <c r="O15" s="16" t="s">
        <v>8</v>
      </c>
      <c r="P15" s="16" t="s">
        <v>8</v>
      </c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8.75" customHeight="1">
      <c r="A16" s="17" t="s">
        <v>5</v>
      </c>
      <c r="B16" s="18">
        <v>4607</v>
      </c>
      <c r="C16" s="19">
        <v>32268</v>
      </c>
      <c r="D16" s="20">
        <f t="shared" si="4"/>
        <v>36875</v>
      </c>
      <c r="E16" s="18">
        <v>6723</v>
      </c>
      <c r="F16" s="19">
        <v>25026</v>
      </c>
      <c r="G16" s="20">
        <f>SUM(E16:F16)</f>
        <v>31749</v>
      </c>
      <c r="H16" s="18">
        <v>7991</v>
      </c>
      <c r="I16" s="19">
        <v>30878</v>
      </c>
      <c r="J16" s="20">
        <f t="shared" si="2"/>
        <v>38869</v>
      </c>
      <c r="K16" s="18">
        <v>9169</v>
      </c>
      <c r="L16" s="19">
        <v>29430</v>
      </c>
      <c r="M16" s="20">
        <f t="shared" si="5"/>
        <v>38599</v>
      </c>
      <c r="N16" s="18">
        <v>6155</v>
      </c>
      <c r="O16" s="19">
        <v>28124</v>
      </c>
      <c r="P16" s="21">
        <v>34278</v>
      </c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>
      <c r="A17" s="22" t="s">
        <v>18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.7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5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6">
    <mergeCell ref="N3:P3"/>
    <mergeCell ref="A3:A4"/>
    <mergeCell ref="B3:D3"/>
    <mergeCell ref="E3:G3"/>
    <mergeCell ref="H3:J3"/>
    <mergeCell ref="K3:M3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4.2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sangay</cp:lastModifiedBy>
  <dcterms:modified xsi:type="dcterms:W3CDTF">2019-02-25T07:38:16Z</dcterms:modified>
</cp:coreProperties>
</file>