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4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9 Labour Force &amp; Employment.xls
Worksheets:
Section 9.2
</t>
      </text>
    </comment>
  </commentList>
</comments>
</file>

<file path=xl/sharedStrings.xml><?xml version="1.0" encoding="utf-8"?>
<sst xmlns="http://schemas.openxmlformats.org/spreadsheetml/2006/main" count="45" uniqueCount="15">
  <si>
    <t>Table 4.3: Employed Persons by type of Enterprise and Gender, (2011-2015)</t>
  </si>
  <si>
    <t>(Number)</t>
  </si>
  <si>
    <t>Enterprise</t>
  </si>
  <si>
    <t>Male</t>
  </si>
  <si>
    <t>Female</t>
  </si>
  <si>
    <t>Total</t>
  </si>
  <si>
    <t>Civil Service</t>
  </si>
  <si>
    <t>Other Government Agencies</t>
  </si>
  <si>
    <t>…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</si>
  <si>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</si>
  <si>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</si>
  <si>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</si>
  <si>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</si>
  <si>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</si>
  <si>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Source: Labour Force Survey, MoLHR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</si>
</sst>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  <font>
      <b/>
      <sz val="12.0"/>
      <color rgb="FF000000"/>
      <name val="Calibri"/>
    </font>
    <font/>
    <font>
      <vertAlign val="superscript"/>
      <sz val="12.0"/>
      <name val="Calibri"/>
    </font>
  </fonts>
  <fills count="2">
    <fill>
      <patternFill patternType="none"/>
    </fill>
    <fill>
      <patternFill patternType="lightGray"/>
    </fill>
  </fills>
  <borders count="12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3" numFmtId="0" xfId="0" applyAlignment="1" applyBorder="1" applyFont="1">
      <alignment shrinkToFit="0" vertical="center" wrapText="0"/>
    </xf>
    <xf borderId="1" fillId="0" fontId="4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3" fillId="0" fontId="5" numFmtId="0" xfId="0" applyAlignment="1" applyBorder="1" applyFont="1">
      <alignment horizontal="center" shrinkToFit="0" vertical="center" wrapText="0"/>
    </xf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0" fontId="5" numFmtId="0" xfId="0" applyAlignment="1" applyBorder="1" applyFont="1">
      <alignment horizontal="right" shrinkToFit="0" vertical="center" wrapText="0"/>
    </xf>
    <xf borderId="3" fillId="0" fontId="5" numFmtId="0" xfId="0" applyAlignment="1" applyBorder="1" applyFont="1">
      <alignment horizontal="right" shrinkToFit="0" vertical="center" wrapText="0"/>
    </xf>
    <xf borderId="2" fillId="0" fontId="2" numFmtId="0" xfId="0" applyAlignment="1" applyBorder="1" applyFont="1">
      <alignment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8" fillId="0" fontId="2" numFmtId="164" xfId="0" applyAlignment="1" applyBorder="1" applyFont="1" applyNumberFormat="1">
      <alignment horizontal="right" shrinkToFit="0" vertical="bottom" wrapText="0"/>
    </xf>
    <xf borderId="9" fillId="0" fontId="2" numFmtId="16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shrinkToFit="0" vertical="center" wrapText="1"/>
    </xf>
    <xf borderId="1" fillId="0" fontId="2" numFmtId="164" xfId="0" applyAlignment="1" applyBorder="1" applyFont="1" applyNumberFormat="1">
      <alignment horizontal="right" shrinkToFit="0" vertical="bottom" wrapText="0"/>
    </xf>
    <xf borderId="11" fillId="0" fontId="2" numFmtId="164" xfId="0" applyAlignment="1" applyBorder="1" applyFont="1" applyNumberFormat="1">
      <alignment horizontal="right" shrinkToFit="0" vertical="bottom" wrapText="0"/>
    </xf>
    <xf borderId="0" fillId="0" fontId="4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3" xfId="0" applyAlignment="1" applyFont="1" applyNumberForma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  <xf borderId="0" fillId="0" fontId="7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666699"/>
  </sheetPr>
  <sheetViews>
    <sheetView workbookViewId="0"/>
  </sheetViews>
  <sheetFormatPr customHeight="1" defaultColWidth="14.43" defaultRowHeight="15.0"/>
  <cols>
    <col customWidth="1" min="1" max="1" width="42.0"/>
    <col customWidth="1" min="2" max="16" width="10.0"/>
    <col customWidth="1" min="17" max="26" width="9.14"/>
  </cols>
  <sheetData>
    <row r="1" ht="21.75" customHeight="1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"/>
      <c r="B2" s="3"/>
      <c r="C2" s="4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5" t="s">
        <v>1</v>
      </c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6" t="s">
        <v>2</v>
      </c>
      <c r="B3" s="7">
        <v>2011.0</v>
      </c>
      <c r="C3" s="8"/>
      <c r="D3" s="9"/>
      <c r="E3" s="7">
        <v>2012.0</v>
      </c>
      <c r="F3" s="8"/>
      <c r="G3" s="9"/>
      <c r="H3" s="7">
        <v>2013.0</v>
      </c>
      <c r="I3" s="8"/>
      <c r="J3" s="9"/>
      <c r="K3" s="7">
        <v>2014.0</v>
      </c>
      <c r="L3" s="8"/>
      <c r="M3" s="9"/>
      <c r="N3" s="7">
        <v>2015.0</v>
      </c>
      <c r="O3" s="8"/>
      <c r="P3" s="9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10"/>
      <c r="B4" s="11" t="s">
        <v>3</v>
      </c>
      <c r="C4" s="11" t="s">
        <v>4</v>
      </c>
      <c r="D4" s="11" t="s">
        <v>5</v>
      </c>
      <c r="E4" s="11" t="s">
        <v>3</v>
      </c>
      <c r="F4" s="11" t="s">
        <v>4</v>
      </c>
      <c r="G4" s="11" t="s">
        <v>5</v>
      </c>
      <c r="H4" s="11" t="s">
        <v>3</v>
      </c>
      <c r="I4" s="11" t="s">
        <v>4</v>
      </c>
      <c r="J4" s="11" t="s">
        <v>5</v>
      </c>
      <c r="K4" s="11" t="s">
        <v>3</v>
      </c>
      <c r="L4" s="11" t="s">
        <v>4</v>
      </c>
      <c r="M4" s="11" t="s">
        <v>5</v>
      </c>
      <c r="N4" s="11" t="s">
        <v>3</v>
      </c>
      <c r="O4" s="11" t="s">
        <v>4</v>
      </c>
      <c r="P4" s="12" t="s">
        <v>5</v>
      </c>
      <c r="Q4" s="2"/>
      <c r="R4" s="2"/>
      <c r="S4" s="2"/>
      <c r="T4" s="2"/>
      <c r="U4" s="2"/>
      <c r="V4" s="2"/>
      <c r="W4" s="2"/>
      <c r="X4" s="2"/>
      <c r="Y4" s="2"/>
      <c r="Z4" s="2"/>
    </row>
    <row r="5" ht="22.5" customHeight="1">
      <c r="A5" s="13" t="s">
        <v>6</v>
      </c>
      <c r="B5" s="14">
        <v>2000.0</v>
      </c>
      <c r="C5" s="14">
        <v>500.0</v>
      </c>
      <c r="D5" s="15">
        <f>SUM(B5:C5)</f>
        <v>2500</v>
      </c>
      <c r="E5" s="14">
        <v>2070.0</v>
      </c>
      <c r="F5" s="14">
        <v>584.0</v>
      </c>
      <c r="G5" s="16">
        <f>SUM(E5:F5)</f>
        <v>2654</v>
      </c>
      <c r="H5" s="14">
        <v>1486.0</v>
      </c>
      <c r="I5" s="14">
        <v>348.0</v>
      </c>
      <c r="J5" s="16">
        <f t="shared" ref="J5:J10" si="1">SUM(H5:I5)</f>
        <v>1834</v>
      </c>
      <c r="K5" s="14">
        <v>555.0</v>
      </c>
      <c r="L5" s="14">
        <v>272.0</v>
      </c>
      <c r="M5" s="16">
        <f t="shared" ref="M5:M10" si="2">SUM(K5:L5)</f>
        <v>827</v>
      </c>
      <c r="N5" s="14">
        <v>785.0</v>
      </c>
      <c r="O5" s="14">
        <v>654.0</v>
      </c>
      <c r="P5" s="14">
        <f t="shared" ref="P5:P11" si="3">SUM(N5:O5)</f>
        <v>1439</v>
      </c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22.5" customHeight="1">
      <c r="A6" s="18" t="s">
        <v>7</v>
      </c>
      <c r="B6" s="14" t="s">
        <v>8</v>
      </c>
      <c r="C6" s="14" t="s">
        <v>8</v>
      </c>
      <c r="D6" s="15" t="s">
        <v>8</v>
      </c>
      <c r="E6" s="14" t="s">
        <v>8</v>
      </c>
      <c r="F6" s="14" t="s">
        <v>8</v>
      </c>
      <c r="G6" s="15" t="s">
        <v>8</v>
      </c>
      <c r="H6" s="14">
        <v>1164.0</v>
      </c>
      <c r="I6" s="14">
        <v>431.0</v>
      </c>
      <c r="J6" s="15">
        <f t="shared" si="1"/>
        <v>1595</v>
      </c>
      <c r="K6" s="14">
        <v>1368.0</v>
      </c>
      <c r="L6" s="14">
        <v>492.0</v>
      </c>
      <c r="M6" s="15">
        <f t="shared" si="2"/>
        <v>1860</v>
      </c>
      <c r="N6" s="14">
        <v>938.0</v>
      </c>
      <c r="O6" s="14">
        <v>504.0</v>
      </c>
      <c r="P6" s="14">
        <f t="shared" si="3"/>
        <v>1442</v>
      </c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22.5" customHeight="1">
      <c r="A7" s="18" t="s">
        <v>9</v>
      </c>
      <c r="B7" s="14">
        <v>200.0</v>
      </c>
      <c r="C7" s="14" t="s">
        <v>8</v>
      </c>
      <c r="D7" s="15">
        <f t="shared" ref="D7:D11" si="4">SUM(B7:C7)</f>
        <v>200</v>
      </c>
      <c r="E7" s="14">
        <v>239.0</v>
      </c>
      <c r="F7" s="14" t="s">
        <v>8</v>
      </c>
      <c r="G7" s="15">
        <f t="shared" ref="G7:G10" si="5">SUM(E7:F7)</f>
        <v>239</v>
      </c>
      <c r="H7" s="14">
        <v>749.0</v>
      </c>
      <c r="I7" s="14">
        <v>23.0</v>
      </c>
      <c r="J7" s="15">
        <f t="shared" si="1"/>
        <v>772</v>
      </c>
      <c r="K7" s="14">
        <v>1218.0</v>
      </c>
      <c r="L7" s="14">
        <v>65.0</v>
      </c>
      <c r="M7" s="15">
        <f t="shared" si="2"/>
        <v>1283</v>
      </c>
      <c r="N7" s="14">
        <v>1101.0</v>
      </c>
      <c r="O7" s="14">
        <v>55.0</v>
      </c>
      <c r="P7" s="14">
        <f t="shared" si="3"/>
        <v>1156</v>
      </c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22.5" customHeight="1">
      <c r="A8" s="18" t="s">
        <v>10</v>
      </c>
      <c r="B8" s="14">
        <v>10500.0</v>
      </c>
      <c r="C8" s="14">
        <v>9700.0</v>
      </c>
      <c r="D8" s="15">
        <f t="shared" si="4"/>
        <v>20200</v>
      </c>
      <c r="E8" s="14">
        <v>12262.0</v>
      </c>
      <c r="F8" s="14">
        <v>14964.0</v>
      </c>
      <c r="G8" s="15">
        <f t="shared" si="5"/>
        <v>27226</v>
      </c>
      <c r="H8" s="14">
        <v>9418.0</v>
      </c>
      <c r="I8" s="14">
        <v>8920.0</v>
      </c>
      <c r="J8" s="15">
        <f t="shared" si="1"/>
        <v>18338</v>
      </c>
      <c r="K8" s="14">
        <v>13485.0</v>
      </c>
      <c r="L8" s="14">
        <v>13416.0</v>
      </c>
      <c r="M8" s="15">
        <f t="shared" si="2"/>
        <v>26901</v>
      </c>
      <c r="N8" s="14">
        <v>14237.0</v>
      </c>
      <c r="O8" s="14">
        <v>11239.0</v>
      </c>
      <c r="P8" s="14">
        <f t="shared" si="3"/>
        <v>25476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 ht="22.5" customHeight="1">
      <c r="A9" s="18" t="s">
        <v>11</v>
      </c>
      <c r="B9" s="14">
        <v>800.0</v>
      </c>
      <c r="C9" s="14">
        <v>200.0</v>
      </c>
      <c r="D9" s="15">
        <f t="shared" si="4"/>
        <v>1000</v>
      </c>
      <c r="E9" s="14">
        <v>1118.0</v>
      </c>
      <c r="F9" s="14">
        <v>552.0</v>
      </c>
      <c r="G9" s="15">
        <f t="shared" si="5"/>
        <v>1670</v>
      </c>
      <c r="H9" s="14">
        <v>1396.0</v>
      </c>
      <c r="I9" s="14">
        <v>454.0</v>
      </c>
      <c r="J9" s="15">
        <f t="shared" si="1"/>
        <v>1850</v>
      </c>
      <c r="K9" s="14">
        <v>1625.0</v>
      </c>
      <c r="L9" s="14">
        <v>272.0</v>
      </c>
      <c r="M9" s="15">
        <f t="shared" si="2"/>
        <v>1897</v>
      </c>
      <c r="N9" s="14">
        <v>909.0</v>
      </c>
      <c r="O9" s="14">
        <v>275.0</v>
      </c>
      <c r="P9" s="14">
        <f t="shared" si="3"/>
        <v>1184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ht="22.5" customHeight="1">
      <c r="A10" s="18" t="s">
        <v>12</v>
      </c>
      <c r="B10" s="14">
        <v>3300.0</v>
      </c>
      <c r="C10" s="14">
        <v>4200.0</v>
      </c>
      <c r="D10" s="15">
        <f t="shared" si="4"/>
        <v>7500</v>
      </c>
      <c r="E10" s="14">
        <v>3400.0</v>
      </c>
      <c r="F10" s="14">
        <v>1686.0</v>
      </c>
      <c r="G10" s="15">
        <f t="shared" si="5"/>
        <v>5086</v>
      </c>
      <c r="H10" s="14">
        <v>4506.0</v>
      </c>
      <c r="I10" s="14">
        <v>1417.0</v>
      </c>
      <c r="J10" s="15">
        <f t="shared" si="1"/>
        <v>5923</v>
      </c>
      <c r="K10" s="14">
        <v>3251.0</v>
      </c>
      <c r="L10" s="14">
        <v>2849.0</v>
      </c>
      <c r="M10" s="15">
        <f t="shared" si="2"/>
        <v>6100</v>
      </c>
      <c r="N10" s="14">
        <v>4289.0</v>
      </c>
      <c r="O10" s="14">
        <v>3584.0</v>
      </c>
      <c r="P10" s="14">
        <f t="shared" si="3"/>
        <v>7873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52.5" customHeight="1">
      <c r="A11" s="19" t="s">
        <v>13</v>
      </c>
      <c r="B11" s="20">
        <v>200.0</v>
      </c>
      <c r="C11" s="20" t="s">
        <v>8</v>
      </c>
      <c r="D11" s="21">
        <f t="shared" si="4"/>
        <v>200</v>
      </c>
      <c r="E11" s="20" t="s">
        <v>8</v>
      </c>
      <c r="F11" s="20" t="s">
        <v>8</v>
      </c>
      <c r="G11" s="21" t="s">
        <v>8</v>
      </c>
      <c r="H11" s="20" t="s">
        <v>8</v>
      </c>
      <c r="I11" s="20" t="s">
        <v>8</v>
      </c>
      <c r="J11" s="21" t="s">
        <v>8</v>
      </c>
      <c r="K11" s="20" t="s">
        <v>8</v>
      </c>
      <c r="L11" s="20" t="s">
        <v>8</v>
      </c>
      <c r="M11" s="21" t="s">
        <v>8</v>
      </c>
      <c r="N11" s="20">
        <v>28.0</v>
      </c>
      <c r="O11" s="20" t="s">
        <v>8</v>
      </c>
      <c r="P11" s="20">
        <f t="shared" si="3"/>
        <v>28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22" t="s">
        <v>14</v>
      </c>
      <c r="B12" s="23"/>
      <c r="C12" s="24"/>
      <c r="D12" s="23"/>
      <c r="E12" s="23"/>
      <c r="F12" s="2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25"/>
      <c r="B13" s="23"/>
      <c r="C13" s="24"/>
      <c r="D13" s="23"/>
      <c r="E13" s="23"/>
      <c r="F13" s="2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25"/>
      <c r="B14" s="23"/>
      <c r="C14" s="24"/>
      <c r="D14" s="23"/>
      <c r="E14" s="23"/>
      <c r="F14" s="2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25"/>
      <c r="B15" s="23"/>
      <c r="C15" s="24"/>
      <c r="D15" s="23"/>
      <c r="E15" s="23"/>
      <c r="F15" s="2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25"/>
      <c r="B16" s="23"/>
      <c r="C16" s="24"/>
      <c r="D16" s="23"/>
      <c r="E16" s="23"/>
      <c r="F16" s="2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3"/>
      <c r="B17" s="26"/>
      <c r="C17" s="26"/>
      <c r="D17" s="26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"/>
      <c r="B18" s="26"/>
      <c r="C18" s="26"/>
      <c r="D18" s="26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8.0" customHeight="1">
      <c r="A33" s="2"/>
      <c r="B33" s="2"/>
      <c r="C33" s="2"/>
      <c r="D33" s="2"/>
      <c r="E33" s="2"/>
      <c r="F33" s="2"/>
      <c r="G33" s="2"/>
      <c r="H33" s="27"/>
      <c r="I33" s="27"/>
      <c r="J33" s="27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8.0" customHeight="1">
      <c r="A46" s="27"/>
      <c r="B46" s="27"/>
      <c r="C46" s="27"/>
      <c r="D46" s="27"/>
      <c r="E46" s="27"/>
      <c r="F46" s="27"/>
      <c r="G46" s="2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B3:D3"/>
    <mergeCell ref="E3:G3"/>
    <mergeCell ref="H3:J3"/>
    <mergeCell ref="K3:M3"/>
    <mergeCell ref="N3:P3"/>
    <mergeCell ref="A3:A4"/>
  </mergeCells>
  <drawing r:id="rId2"/>
  <legacyDrawing r:id="rId3"/>
</worksheet>
</file>