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4 Education-Section 4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1" l="1"/>
  <c r="E52" i="1"/>
  <c r="D52" i="1"/>
  <c r="C52" i="1"/>
  <c r="B52" i="1"/>
  <c r="F49" i="1"/>
  <c r="E49" i="1"/>
  <c r="D49" i="1"/>
  <c r="C49" i="1"/>
  <c r="B49" i="1"/>
  <c r="F48" i="1"/>
  <c r="E48" i="1"/>
  <c r="D48" i="1"/>
  <c r="C48" i="1"/>
  <c r="B48" i="1"/>
  <c r="F47" i="1"/>
  <c r="F46" i="1" s="1"/>
  <c r="E47" i="1"/>
  <c r="D47" i="1"/>
  <c r="D46" i="1" s="1"/>
  <c r="C47" i="1"/>
  <c r="B47" i="1"/>
  <c r="B46" i="1" s="1"/>
  <c r="E46" i="1"/>
  <c r="C46" i="1"/>
  <c r="F43" i="1"/>
  <c r="E43" i="1"/>
  <c r="D43" i="1"/>
  <c r="C43" i="1"/>
  <c r="B43" i="1"/>
  <c r="F40" i="1"/>
  <c r="E40" i="1"/>
  <c r="D40" i="1"/>
  <c r="C40" i="1"/>
  <c r="B40" i="1"/>
  <c r="F39" i="1"/>
  <c r="E39" i="1"/>
  <c r="D39" i="1"/>
  <c r="C39" i="1"/>
  <c r="B39" i="1"/>
  <c r="F38" i="1"/>
  <c r="E38" i="1"/>
  <c r="E37" i="1" s="1"/>
  <c r="D38" i="1"/>
  <c r="C38" i="1"/>
  <c r="C37" i="1" s="1"/>
  <c r="B38" i="1"/>
  <c r="F37" i="1"/>
  <c r="D37" i="1"/>
  <c r="B37" i="1"/>
  <c r="E34" i="1"/>
  <c r="D34" i="1"/>
  <c r="C34" i="1"/>
  <c r="B34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0" i="1"/>
  <c r="D20" i="1"/>
  <c r="C20" i="1"/>
  <c r="B20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  <c r="E6" i="1"/>
  <c r="D6" i="1"/>
  <c r="C6" i="1"/>
  <c r="B6" i="1"/>
  <c r="E5" i="1"/>
  <c r="D5" i="1"/>
  <c r="C5" i="1"/>
  <c r="B5" i="1"/>
  <c r="E4" i="1"/>
  <c r="D4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4.2_x000D_
</t>
        </r>
      </text>
    </comment>
  </commentList>
</comments>
</file>

<file path=xl/sharedStrings.xml><?xml version="1.0" encoding="utf-8"?>
<sst xmlns="http://schemas.openxmlformats.org/spreadsheetml/2006/main" count="56" uniqueCount="22">
  <si>
    <t>Table 4.2: School Enrolment by Grade and Sex, Thimphu (2010-2014)</t>
  </si>
  <si>
    <t>(Number)</t>
  </si>
  <si>
    <t xml:space="preserve">Class </t>
  </si>
  <si>
    <t xml:space="preserve">Total </t>
  </si>
  <si>
    <t>Class PP</t>
  </si>
  <si>
    <t>Class I</t>
  </si>
  <si>
    <t>Class II</t>
  </si>
  <si>
    <t>Class III</t>
  </si>
  <si>
    <t>Class IV</t>
  </si>
  <si>
    <t>Class V</t>
  </si>
  <si>
    <t>Class VI</t>
  </si>
  <si>
    <t>Boys</t>
  </si>
  <si>
    <t>Girls</t>
  </si>
  <si>
    <t>Total</t>
  </si>
  <si>
    <t>Class VII</t>
  </si>
  <si>
    <t>Class VIII</t>
  </si>
  <si>
    <t>Class IX</t>
  </si>
  <si>
    <t>Class X</t>
  </si>
  <si>
    <t>Class XI</t>
  </si>
  <si>
    <t>Class XII</t>
  </si>
  <si>
    <t>Source: Dzongkhag Education Sector, Thimphu Dzongkhag</t>
  </si>
  <si>
    <t xml:space="preserve">        Thromde Education Sector,  Thimphu Thromde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</si>
</sst>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0" fillId="0" borderId="0" xfId="0" applyFont="1"/>
    <xf numFmtId="0" fontId="4" fillId="0" borderId="1" xfId="0" applyFont="1" applyFill="1" applyBorder="1" applyAlignment="1"/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/>
    </xf>
    <xf numFmtId="164" fontId="3" fillId="0" borderId="0" xfId="1" applyNumberFormat="1" applyFont="1" applyFill="1" applyBorder="1" applyAlignment="1">
      <alignment horizontal="right"/>
    </xf>
    <xf numFmtId="164" fontId="3" fillId="0" borderId="0" xfId="0" applyNumberFormat="1" applyFont="1" applyFill="1" applyBorder="1"/>
    <xf numFmtId="164" fontId="4" fillId="0" borderId="0" xfId="1" applyNumberFormat="1" applyFont="1" applyFill="1" applyBorder="1" applyAlignment="1">
      <alignment vertical="center"/>
    </xf>
    <xf numFmtId="0" fontId="5" fillId="0" borderId="4" xfId="0" applyFont="1" applyFill="1" applyBorder="1" applyAlignment="1">
      <alignment horizontal="left" indent="2"/>
    </xf>
    <xf numFmtId="0" fontId="5" fillId="0" borderId="0" xfId="0" applyFont="1" applyFill="1" applyBorder="1" applyAlignment="1">
      <alignment horizontal="left" indent="2"/>
    </xf>
    <xf numFmtId="164" fontId="3" fillId="0" borderId="5" xfId="1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left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/>
    <xf numFmtId="0" fontId="5" fillId="0" borderId="0" xfId="0" applyFont="1" applyFill="1" applyBorder="1" applyAlignment="1">
      <alignment horizontal="left" indent="1"/>
    </xf>
    <xf numFmtId="0" fontId="5" fillId="0" borderId="6" xfId="0" applyFont="1" applyFill="1" applyBorder="1" applyAlignment="1">
      <alignment horizontal="left" indent="1"/>
    </xf>
    <xf numFmtId="164" fontId="4" fillId="0" borderId="7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left"/>
    </xf>
    <xf numFmtId="164" fontId="3" fillId="0" borderId="8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164" fontId="3" fillId="0" borderId="7" xfId="1" applyNumberFormat="1" applyFont="1" applyFill="1" applyBorder="1" applyAlignment="1">
      <alignment horizontal="right"/>
    </xf>
    <xf numFmtId="164" fontId="3" fillId="0" borderId="7" xfId="1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0" xfId="0" applyFont="1"/>
    <xf numFmtId="0" fontId="0" fillId="0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56"/>
  <sheetViews>
    <sheetView tabSelected="1" zoomScaleNormal="100" workbookViewId="0">
      <selection activeCell="A6" sqref="A6"/>
    </sheetView>
  </sheetViews>
  <sheetFormatPr defaultRowHeight="15" x14ac:dyDescent="0.25"/>
  <cols>
    <col min="1" max="1" width="31.42578125" style="4" customWidth="1"/>
    <col min="2" max="5" width="13.140625" style="4" customWidth="1"/>
    <col min="6" max="6" width="13.28515625" style="29" customWidth="1"/>
    <col min="7" max="256" width="9.140625" style="4"/>
    <col min="257" max="257" width="31.42578125" style="4" customWidth="1"/>
    <col min="258" max="261" width="13.140625" style="4" customWidth="1"/>
    <col min="262" max="262" width="13.28515625" style="4" customWidth="1"/>
    <col min="263" max="512" width="9.140625" style="4"/>
    <col min="513" max="513" width="31.42578125" style="4" customWidth="1"/>
    <col min="514" max="517" width="13.140625" style="4" customWidth="1"/>
    <col min="518" max="518" width="13.28515625" style="4" customWidth="1"/>
    <col min="519" max="768" width="9.140625" style="4"/>
    <col min="769" max="769" width="31.42578125" style="4" customWidth="1"/>
    <col min="770" max="773" width="13.140625" style="4" customWidth="1"/>
    <col min="774" max="774" width="13.28515625" style="4" customWidth="1"/>
    <col min="775" max="1024" width="9.140625" style="4"/>
    <col min="1025" max="1025" width="31.42578125" style="4" customWidth="1"/>
    <col min="1026" max="1029" width="13.140625" style="4" customWidth="1"/>
    <col min="1030" max="1030" width="13.28515625" style="4" customWidth="1"/>
    <col min="1031" max="1280" width="9.140625" style="4"/>
    <col min="1281" max="1281" width="31.42578125" style="4" customWidth="1"/>
    <col min="1282" max="1285" width="13.140625" style="4" customWidth="1"/>
    <col min="1286" max="1286" width="13.28515625" style="4" customWidth="1"/>
    <col min="1287" max="1536" width="9.140625" style="4"/>
    <col min="1537" max="1537" width="31.42578125" style="4" customWidth="1"/>
    <col min="1538" max="1541" width="13.140625" style="4" customWidth="1"/>
    <col min="1542" max="1542" width="13.28515625" style="4" customWidth="1"/>
    <col min="1543" max="1792" width="9.140625" style="4"/>
    <col min="1793" max="1793" width="31.42578125" style="4" customWidth="1"/>
    <col min="1794" max="1797" width="13.140625" style="4" customWidth="1"/>
    <col min="1798" max="1798" width="13.28515625" style="4" customWidth="1"/>
    <col min="1799" max="2048" width="9.140625" style="4"/>
    <col min="2049" max="2049" width="31.42578125" style="4" customWidth="1"/>
    <col min="2050" max="2053" width="13.140625" style="4" customWidth="1"/>
    <col min="2054" max="2054" width="13.28515625" style="4" customWidth="1"/>
    <col min="2055" max="2304" width="9.140625" style="4"/>
    <col min="2305" max="2305" width="31.42578125" style="4" customWidth="1"/>
    <col min="2306" max="2309" width="13.140625" style="4" customWidth="1"/>
    <col min="2310" max="2310" width="13.28515625" style="4" customWidth="1"/>
    <col min="2311" max="2560" width="9.140625" style="4"/>
    <col min="2561" max="2561" width="31.42578125" style="4" customWidth="1"/>
    <col min="2562" max="2565" width="13.140625" style="4" customWidth="1"/>
    <col min="2566" max="2566" width="13.28515625" style="4" customWidth="1"/>
    <col min="2567" max="2816" width="9.140625" style="4"/>
    <col min="2817" max="2817" width="31.42578125" style="4" customWidth="1"/>
    <col min="2818" max="2821" width="13.140625" style="4" customWidth="1"/>
    <col min="2822" max="2822" width="13.28515625" style="4" customWidth="1"/>
    <col min="2823" max="3072" width="9.140625" style="4"/>
    <col min="3073" max="3073" width="31.42578125" style="4" customWidth="1"/>
    <col min="3074" max="3077" width="13.140625" style="4" customWidth="1"/>
    <col min="3078" max="3078" width="13.28515625" style="4" customWidth="1"/>
    <col min="3079" max="3328" width="9.140625" style="4"/>
    <col min="3329" max="3329" width="31.42578125" style="4" customWidth="1"/>
    <col min="3330" max="3333" width="13.140625" style="4" customWidth="1"/>
    <col min="3334" max="3334" width="13.28515625" style="4" customWidth="1"/>
    <col min="3335" max="3584" width="9.140625" style="4"/>
    <col min="3585" max="3585" width="31.42578125" style="4" customWidth="1"/>
    <col min="3586" max="3589" width="13.140625" style="4" customWidth="1"/>
    <col min="3590" max="3590" width="13.28515625" style="4" customWidth="1"/>
    <col min="3591" max="3840" width="9.140625" style="4"/>
    <col min="3841" max="3841" width="31.42578125" style="4" customWidth="1"/>
    <col min="3842" max="3845" width="13.140625" style="4" customWidth="1"/>
    <col min="3846" max="3846" width="13.28515625" style="4" customWidth="1"/>
    <col min="3847" max="4096" width="9.140625" style="4"/>
    <col min="4097" max="4097" width="31.42578125" style="4" customWidth="1"/>
    <col min="4098" max="4101" width="13.140625" style="4" customWidth="1"/>
    <col min="4102" max="4102" width="13.28515625" style="4" customWidth="1"/>
    <col min="4103" max="4352" width="9.140625" style="4"/>
    <col min="4353" max="4353" width="31.42578125" style="4" customWidth="1"/>
    <col min="4354" max="4357" width="13.140625" style="4" customWidth="1"/>
    <col min="4358" max="4358" width="13.28515625" style="4" customWidth="1"/>
    <col min="4359" max="4608" width="9.140625" style="4"/>
    <col min="4609" max="4609" width="31.42578125" style="4" customWidth="1"/>
    <col min="4610" max="4613" width="13.140625" style="4" customWidth="1"/>
    <col min="4614" max="4614" width="13.28515625" style="4" customWidth="1"/>
    <col min="4615" max="4864" width="9.140625" style="4"/>
    <col min="4865" max="4865" width="31.42578125" style="4" customWidth="1"/>
    <col min="4866" max="4869" width="13.140625" style="4" customWidth="1"/>
    <col min="4870" max="4870" width="13.28515625" style="4" customWidth="1"/>
    <col min="4871" max="5120" width="9.140625" style="4"/>
    <col min="5121" max="5121" width="31.42578125" style="4" customWidth="1"/>
    <col min="5122" max="5125" width="13.140625" style="4" customWidth="1"/>
    <col min="5126" max="5126" width="13.28515625" style="4" customWidth="1"/>
    <col min="5127" max="5376" width="9.140625" style="4"/>
    <col min="5377" max="5377" width="31.42578125" style="4" customWidth="1"/>
    <col min="5378" max="5381" width="13.140625" style="4" customWidth="1"/>
    <col min="5382" max="5382" width="13.28515625" style="4" customWidth="1"/>
    <col min="5383" max="5632" width="9.140625" style="4"/>
    <col min="5633" max="5633" width="31.42578125" style="4" customWidth="1"/>
    <col min="5634" max="5637" width="13.140625" style="4" customWidth="1"/>
    <col min="5638" max="5638" width="13.28515625" style="4" customWidth="1"/>
    <col min="5639" max="5888" width="9.140625" style="4"/>
    <col min="5889" max="5889" width="31.42578125" style="4" customWidth="1"/>
    <col min="5890" max="5893" width="13.140625" style="4" customWidth="1"/>
    <col min="5894" max="5894" width="13.28515625" style="4" customWidth="1"/>
    <col min="5895" max="6144" width="9.140625" style="4"/>
    <col min="6145" max="6145" width="31.42578125" style="4" customWidth="1"/>
    <col min="6146" max="6149" width="13.140625" style="4" customWidth="1"/>
    <col min="6150" max="6150" width="13.28515625" style="4" customWidth="1"/>
    <col min="6151" max="6400" width="9.140625" style="4"/>
    <col min="6401" max="6401" width="31.42578125" style="4" customWidth="1"/>
    <col min="6402" max="6405" width="13.140625" style="4" customWidth="1"/>
    <col min="6406" max="6406" width="13.28515625" style="4" customWidth="1"/>
    <col min="6407" max="6656" width="9.140625" style="4"/>
    <col min="6657" max="6657" width="31.42578125" style="4" customWidth="1"/>
    <col min="6658" max="6661" width="13.140625" style="4" customWidth="1"/>
    <col min="6662" max="6662" width="13.28515625" style="4" customWidth="1"/>
    <col min="6663" max="6912" width="9.140625" style="4"/>
    <col min="6913" max="6913" width="31.42578125" style="4" customWidth="1"/>
    <col min="6914" max="6917" width="13.140625" style="4" customWidth="1"/>
    <col min="6918" max="6918" width="13.28515625" style="4" customWidth="1"/>
    <col min="6919" max="7168" width="9.140625" style="4"/>
    <col min="7169" max="7169" width="31.42578125" style="4" customWidth="1"/>
    <col min="7170" max="7173" width="13.140625" style="4" customWidth="1"/>
    <col min="7174" max="7174" width="13.28515625" style="4" customWidth="1"/>
    <col min="7175" max="7424" width="9.140625" style="4"/>
    <col min="7425" max="7425" width="31.42578125" style="4" customWidth="1"/>
    <col min="7426" max="7429" width="13.140625" style="4" customWidth="1"/>
    <col min="7430" max="7430" width="13.28515625" style="4" customWidth="1"/>
    <col min="7431" max="7680" width="9.140625" style="4"/>
    <col min="7681" max="7681" width="31.42578125" style="4" customWidth="1"/>
    <col min="7682" max="7685" width="13.140625" style="4" customWidth="1"/>
    <col min="7686" max="7686" width="13.28515625" style="4" customWidth="1"/>
    <col min="7687" max="7936" width="9.140625" style="4"/>
    <col min="7937" max="7937" width="31.42578125" style="4" customWidth="1"/>
    <col min="7938" max="7941" width="13.140625" style="4" customWidth="1"/>
    <col min="7942" max="7942" width="13.28515625" style="4" customWidth="1"/>
    <col min="7943" max="8192" width="9.140625" style="4"/>
    <col min="8193" max="8193" width="31.42578125" style="4" customWidth="1"/>
    <col min="8194" max="8197" width="13.140625" style="4" customWidth="1"/>
    <col min="8198" max="8198" width="13.28515625" style="4" customWidth="1"/>
    <col min="8199" max="8448" width="9.140625" style="4"/>
    <col min="8449" max="8449" width="31.42578125" style="4" customWidth="1"/>
    <col min="8450" max="8453" width="13.140625" style="4" customWidth="1"/>
    <col min="8454" max="8454" width="13.28515625" style="4" customWidth="1"/>
    <col min="8455" max="8704" width="9.140625" style="4"/>
    <col min="8705" max="8705" width="31.42578125" style="4" customWidth="1"/>
    <col min="8706" max="8709" width="13.140625" style="4" customWidth="1"/>
    <col min="8710" max="8710" width="13.28515625" style="4" customWidth="1"/>
    <col min="8711" max="8960" width="9.140625" style="4"/>
    <col min="8961" max="8961" width="31.42578125" style="4" customWidth="1"/>
    <col min="8962" max="8965" width="13.140625" style="4" customWidth="1"/>
    <col min="8966" max="8966" width="13.28515625" style="4" customWidth="1"/>
    <col min="8967" max="9216" width="9.140625" style="4"/>
    <col min="9217" max="9217" width="31.42578125" style="4" customWidth="1"/>
    <col min="9218" max="9221" width="13.140625" style="4" customWidth="1"/>
    <col min="9222" max="9222" width="13.28515625" style="4" customWidth="1"/>
    <col min="9223" max="9472" width="9.140625" style="4"/>
    <col min="9473" max="9473" width="31.42578125" style="4" customWidth="1"/>
    <col min="9474" max="9477" width="13.140625" style="4" customWidth="1"/>
    <col min="9478" max="9478" width="13.28515625" style="4" customWidth="1"/>
    <col min="9479" max="9728" width="9.140625" style="4"/>
    <col min="9729" max="9729" width="31.42578125" style="4" customWidth="1"/>
    <col min="9730" max="9733" width="13.140625" style="4" customWidth="1"/>
    <col min="9734" max="9734" width="13.28515625" style="4" customWidth="1"/>
    <col min="9735" max="9984" width="9.140625" style="4"/>
    <col min="9985" max="9985" width="31.42578125" style="4" customWidth="1"/>
    <col min="9986" max="9989" width="13.140625" style="4" customWidth="1"/>
    <col min="9990" max="9990" width="13.28515625" style="4" customWidth="1"/>
    <col min="9991" max="10240" width="9.140625" style="4"/>
    <col min="10241" max="10241" width="31.42578125" style="4" customWidth="1"/>
    <col min="10242" max="10245" width="13.140625" style="4" customWidth="1"/>
    <col min="10246" max="10246" width="13.28515625" style="4" customWidth="1"/>
    <col min="10247" max="10496" width="9.140625" style="4"/>
    <col min="10497" max="10497" width="31.42578125" style="4" customWidth="1"/>
    <col min="10498" max="10501" width="13.140625" style="4" customWidth="1"/>
    <col min="10502" max="10502" width="13.28515625" style="4" customWidth="1"/>
    <col min="10503" max="10752" width="9.140625" style="4"/>
    <col min="10753" max="10753" width="31.42578125" style="4" customWidth="1"/>
    <col min="10754" max="10757" width="13.140625" style="4" customWidth="1"/>
    <col min="10758" max="10758" width="13.28515625" style="4" customWidth="1"/>
    <col min="10759" max="11008" width="9.140625" style="4"/>
    <col min="11009" max="11009" width="31.42578125" style="4" customWidth="1"/>
    <col min="11010" max="11013" width="13.140625" style="4" customWidth="1"/>
    <col min="11014" max="11014" width="13.28515625" style="4" customWidth="1"/>
    <col min="11015" max="11264" width="9.140625" style="4"/>
    <col min="11265" max="11265" width="31.42578125" style="4" customWidth="1"/>
    <col min="11266" max="11269" width="13.140625" style="4" customWidth="1"/>
    <col min="11270" max="11270" width="13.28515625" style="4" customWidth="1"/>
    <col min="11271" max="11520" width="9.140625" style="4"/>
    <col min="11521" max="11521" width="31.42578125" style="4" customWidth="1"/>
    <col min="11522" max="11525" width="13.140625" style="4" customWidth="1"/>
    <col min="11526" max="11526" width="13.28515625" style="4" customWidth="1"/>
    <col min="11527" max="11776" width="9.140625" style="4"/>
    <col min="11777" max="11777" width="31.42578125" style="4" customWidth="1"/>
    <col min="11778" max="11781" width="13.140625" style="4" customWidth="1"/>
    <col min="11782" max="11782" width="13.28515625" style="4" customWidth="1"/>
    <col min="11783" max="12032" width="9.140625" style="4"/>
    <col min="12033" max="12033" width="31.42578125" style="4" customWidth="1"/>
    <col min="12034" max="12037" width="13.140625" style="4" customWidth="1"/>
    <col min="12038" max="12038" width="13.28515625" style="4" customWidth="1"/>
    <col min="12039" max="12288" width="9.140625" style="4"/>
    <col min="12289" max="12289" width="31.42578125" style="4" customWidth="1"/>
    <col min="12290" max="12293" width="13.140625" style="4" customWidth="1"/>
    <col min="12294" max="12294" width="13.28515625" style="4" customWidth="1"/>
    <col min="12295" max="12544" width="9.140625" style="4"/>
    <col min="12545" max="12545" width="31.42578125" style="4" customWidth="1"/>
    <col min="12546" max="12549" width="13.140625" style="4" customWidth="1"/>
    <col min="12550" max="12550" width="13.28515625" style="4" customWidth="1"/>
    <col min="12551" max="12800" width="9.140625" style="4"/>
    <col min="12801" max="12801" width="31.42578125" style="4" customWidth="1"/>
    <col min="12802" max="12805" width="13.140625" style="4" customWidth="1"/>
    <col min="12806" max="12806" width="13.28515625" style="4" customWidth="1"/>
    <col min="12807" max="13056" width="9.140625" style="4"/>
    <col min="13057" max="13057" width="31.42578125" style="4" customWidth="1"/>
    <col min="13058" max="13061" width="13.140625" style="4" customWidth="1"/>
    <col min="13062" max="13062" width="13.28515625" style="4" customWidth="1"/>
    <col min="13063" max="13312" width="9.140625" style="4"/>
    <col min="13313" max="13313" width="31.42578125" style="4" customWidth="1"/>
    <col min="13314" max="13317" width="13.140625" style="4" customWidth="1"/>
    <col min="13318" max="13318" width="13.28515625" style="4" customWidth="1"/>
    <col min="13319" max="13568" width="9.140625" style="4"/>
    <col min="13569" max="13569" width="31.42578125" style="4" customWidth="1"/>
    <col min="13570" max="13573" width="13.140625" style="4" customWidth="1"/>
    <col min="13574" max="13574" width="13.28515625" style="4" customWidth="1"/>
    <col min="13575" max="13824" width="9.140625" style="4"/>
    <col min="13825" max="13825" width="31.42578125" style="4" customWidth="1"/>
    <col min="13826" max="13829" width="13.140625" style="4" customWidth="1"/>
    <col min="13830" max="13830" width="13.28515625" style="4" customWidth="1"/>
    <col min="13831" max="14080" width="9.140625" style="4"/>
    <col min="14081" max="14081" width="31.42578125" style="4" customWidth="1"/>
    <col min="14082" max="14085" width="13.140625" style="4" customWidth="1"/>
    <col min="14086" max="14086" width="13.28515625" style="4" customWidth="1"/>
    <col min="14087" max="14336" width="9.140625" style="4"/>
    <col min="14337" max="14337" width="31.42578125" style="4" customWidth="1"/>
    <col min="14338" max="14341" width="13.140625" style="4" customWidth="1"/>
    <col min="14342" max="14342" width="13.28515625" style="4" customWidth="1"/>
    <col min="14343" max="14592" width="9.140625" style="4"/>
    <col min="14593" max="14593" width="31.42578125" style="4" customWidth="1"/>
    <col min="14594" max="14597" width="13.140625" style="4" customWidth="1"/>
    <col min="14598" max="14598" width="13.28515625" style="4" customWidth="1"/>
    <col min="14599" max="14848" width="9.140625" style="4"/>
    <col min="14849" max="14849" width="31.42578125" style="4" customWidth="1"/>
    <col min="14850" max="14853" width="13.140625" style="4" customWidth="1"/>
    <col min="14854" max="14854" width="13.28515625" style="4" customWidth="1"/>
    <col min="14855" max="15104" width="9.140625" style="4"/>
    <col min="15105" max="15105" width="31.42578125" style="4" customWidth="1"/>
    <col min="15106" max="15109" width="13.140625" style="4" customWidth="1"/>
    <col min="15110" max="15110" width="13.28515625" style="4" customWidth="1"/>
    <col min="15111" max="15360" width="9.140625" style="4"/>
    <col min="15361" max="15361" width="31.42578125" style="4" customWidth="1"/>
    <col min="15362" max="15365" width="13.140625" style="4" customWidth="1"/>
    <col min="15366" max="15366" width="13.28515625" style="4" customWidth="1"/>
    <col min="15367" max="15616" width="9.140625" style="4"/>
    <col min="15617" max="15617" width="31.42578125" style="4" customWidth="1"/>
    <col min="15618" max="15621" width="13.140625" style="4" customWidth="1"/>
    <col min="15622" max="15622" width="13.28515625" style="4" customWidth="1"/>
    <col min="15623" max="15872" width="9.140625" style="4"/>
    <col min="15873" max="15873" width="31.42578125" style="4" customWidth="1"/>
    <col min="15874" max="15877" width="13.140625" style="4" customWidth="1"/>
    <col min="15878" max="15878" width="13.28515625" style="4" customWidth="1"/>
    <col min="15879" max="16128" width="9.140625" style="4"/>
    <col min="16129" max="16129" width="31.42578125" style="4" customWidth="1"/>
    <col min="16130" max="16133" width="13.140625" style="4" customWidth="1"/>
    <col min="16134" max="16134" width="13.28515625" style="4" customWidth="1"/>
    <col min="16135" max="16384" width="9.140625" style="4"/>
  </cols>
  <sheetData>
    <row r="1" spans="1:6" ht="16.5" x14ac:dyDescent="0.3">
      <c r="A1" s="1" t="s">
        <v>0</v>
      </c>
      <c r="B1" s="2"/>
      <c r="C1" s="2"/>
      <c r="D1" s="2"/>
      <c r="E1" s="2"/>
      <c r="F1" s="3"/>
    </row>
    <row r="2" spans="1:6" ht="15.75" x14ac:dyDescent="0.25">
      <c r="A2" s="2"/>
      <c r="B2" s="2"/>
      <c r="C2" s="2"/>
      <c r="D2" s="2"/>
      <c r="E2" s="2"/>
      <c r="F2" s="2" t="s">
        <v>1</v>
      </c>
    </row>
    <row r="3" spans="1:6" ht="15.75" x14ac:dyDescent="0.25">
      <c r="A3" s="5" t="s">
        <v>2</v>
      </c>
      <c r="B3" s="6">
        <v>2010</v>
      </c>
      <c r="C3" s="7">
        <v>2011</v>
      </c>
      <c r="D3" s="7">
        <v>2012</v>
      </c>
      <c r="E3" s="7">
        <v>2013</v>
      </c>
      <c r="F3" s="7">
        <v>2014</v>
      </c>
    </row>
    <row r="4" spans="1:6" ht="15.75" x14ac:dyDescent="0.25">
      <c r="A4" s="8" t="s">
        <v>3</v>
      </c>
      <c r="B4" s="9">
        <f t="shared" ref="B4:E11" si="0">B12+B20</f>
        <v>14618</v>
      </c>
      <c r="C4" s="9">
        <f t="shared" si="0"/>
        <v>14842</v>
      </c>
      <c r="D4" s="10">
        <f>SUM(D5:D11)</f>
        <v>14361</v>
      </c>
      <c r="E4" s="10">
        <f>SUM(E5:E11)</f>
        <v>13762</v>
      </c>
      <c r="F4" s="11">
        <v>14928</v>
      </c>
    </row>
    <row r="5" spans="1:6" ht="15.75" x14ac:dyDescent="0.25">
      <c r="A5" s="12" t="s">
        <v>4</v>
      </c>
      <c r="B5" s="9">
        <f t="shared" si="0"/>
        <v>2296</v>
      </c>
      <c r="C5" s="9">
        <f t="shared" si="0"/>
        <v>1986</v>
      </c>
      <c r="D5" s="9">
        <f t="shared" si="0"/>
        <v>1940</v>
      </c>
      <c r="E5" s="10">
        <f>E13+E21</f>
        <v>1988</v>
      </c>
      <c r="F5" s="11">
        <v>2242</v>
      </c>
    </row>
    <row r="6" spans="1:6" ht="15.75" x14ac:dyDescent="0.25">
      <c r="A6" s="12" t="s">
        <v>5</v>
      </c>
      <c r="B6" s="9">
        <f t="shared" si="0"/>
        <v>2172</v>
      </c>
      <c r="C6" s="9">
        <f t="shared" si="0"/>
        <v>2261</v>
      </c>
      <c r="D6" s="9">
        <f t="shared" si="0"/>
        <v>1961</v>
      </c>
      <c r="E6" s="10">
        <f t="shared" si="0"/>
        <v>1847</v>
      </c>
      <c r="F6" s="11">
        <v>2039</v>
      </c>
    </row>
    <row r="7" spans="1:6" ht="15.75" x14ac:dyDescent="0.25">
      <c r="A7" s="12" t="s">
        <v>6</v>
      </c>
      <c r="B7" s="9">
        <f t="shared" si="0"/>
        <v>2175</v>
      </c>
      <c r="C7" s="9">
        <f t="shared" si="0"/>
        <v>2171</v>
      </c>
      <c r="D7" s="9">
        <f t="shared" si="0"/>
        <v>2225</v>
      </c>
      <c r="E7" s="10">
        <f t="shared" si="0"/>
        <v>1912</v>
      </c>
      <c r="F7" s="11">
        <v>2026</v>
      </c>
    </row>
    <row r="8" spans="1:6" ht="15.75" x14ac:dyDescent="0.25">
      <c r="A8" s="12" t="s">
        <v>7</v>
      </c>
      <c r="B8" s="9">
        <f t="shared" si="0"/>
        <v>2058</v>
      </c>
      <c r="C8" s="9">
        <f t="shared" si="0"/>
        <v>2154</v>
      </c>
      <c r="D8" s="9">
        <f t="shared" si="0"/>
        <v>2025</v>
      </c>
      <c r="E8" s="10">
        <f t="shared" si="0"/>
        <v>2075</v>
      </c>
      <c r="F8" s="11">
        <v>2057</v>
      </c>
    </row>
    <row r="9" spans="1:6" ht="15.75" x14ac:dyDescent="0.25">
      <c r="A9" s="12" t="s">
        <v>8</v>
      </c>
      <c r="B9" s="9">
        <f t="shared" si="0"/>
        <v>2134</v>
      </c>
      <c r="C9" s="9">
        <f t="shared" si="0"/>
        <v>2191</v>
      </c>
      <c r="D9" s="9">
        <f t="shared" si="0"/>
        <v>2161</v>
      </c>
      <c r="E9" s="10">
        <f t="shared" si="0"/>
        <v>2031</v>
      </c>
      <c r="F9" s="11">
        <v>2348</v>
      </c>
    </row>
    <row r="10" spans="1:6" ht="15.75" x14ac:dyDescent="0.25">
      <c r="A10" s="12" t="s">
        <v>9</v>
      </c>
      <c r="B10" s="9">
        <f t="shared" si="0"/>
        <v>1942</v>
      </c>
      <c r="C10" s="9">
        <f t="shared" si="0"/>
        <v>2110</v>
      </c>
      <c r="D10" s="9">
        <f t="shared" si="0"/>
        <v>2065</v>
      </c>
      <c r="E10" s="10">
        <f t="shared" si="0"/>
        <v>1989</v>
      </c>
      <c r="F10" s="11">
        <v>2148</v>
      </c>
    </row>
    <row r="11" spans="1:6" ht="15.75" x14ac:dyDescent="0.25">
      <c r="A11" s="13" t="s">
        <v>10</v>
      </c>
      <c r="B11" s="14">
        <f t="shared" si="0"/>
        <v>1841</v>
      </c>
      <c r="C11" s="9">
        <f t="shared" si="0"/>
        <v>1969</v>
      </c>
      <c r="D11" s="9">
        <f t="shared" si="0"/>
        <v>1984</v>
      </c>
      <c r="E11" s="10">
        <f t="shared" si="0"/>
        <v>1920</v>
      </c>
      <c r="F11" s="11">
        <v>2068</v>
      </c>
    </row>
    <row r="12" spans="1:6" ht="15.75" x14ac:dyDescent="0.25">
      <c r="A12" s="15" t="s">
        <v>11</v>
      </c>
      <c r="B12" s="14">
        <f>SUM(B13:B19)</f>
        <v>7344</v>
      </c>
      <c r="C12" s="9">
        <f>SUM(C13:C19)</f>
        <v>7596</v>
      </c>
      <c r="D12" s="9">
        <f>SUM(D13:D19)</f>
        <v>7178</v>
      </c>
      <c r="E12" s="9">
        <f>SUM(E13:E19)</f>
        <v>6928</v>
      </c>
      <c r="F12" s="11">
        <v>7492</v>
      </c>
    </row>
    <row r="13" spans="1:6" ht="15.75" x14ac:dyDescent="0.25">
      <c r="A13" s="16" t="s">
        <v>4</v>
      </c>
      <c r="B13" s="9">
        <v>1190</v>
      </c>
      <c r="C13" s="9">
        <v>1014</v>
      </c>
      <c r="D13" s="9">
        <v>977</v>
      </c>
      <c r="E13" s="17">
        <v>1018</v>
      </c>
      <c r="F13" s="11">
        <v>1114</v>
      </c>
    </row>
    <row r="14" spans="1:6" ht="15.75" x14ac:dyDescent="0.25">
      <c r="A14" s="16" t="s">
        <v>5</v>
      </c>
      <c r="B14" s="9">
        <v>1108</v>
      </c>
      <c r="C14" s="9">
        <v>1217</v>
      </c>
      <c r="D14" s="9">
        <v>995</v>
      </c>
      <c r="E14" s="17">
        <v>930</v>
      </c>
      <c r="F14" s="11">
        <v>1047</v>
      </c>
    </row>
    <row r="15" spans="1:6" ht="15.75" x14ac:dyDescent="0.25">
      <c r="A15" s="16" t="s">
        <v>6</v>
      </c>
      <c r="B15" s="9">
        <v>1101</v>
      </c>
      <c r="C15" s="9">
        <v>1108</v>
      </c>
      <c r="D15" s="9">
        <v>1145</v>
      </c>
      <c r="E15" s="17">
        <v>976</v>
      </c>
      <c r="F15" s="11">
        <v>1027</v>
      </c>
    </row>
    <row r="16" spans="1:6" ht="15.75" x14ac:dyDescent="0.25">
      <c r="A16" s="16" t="s">
        <v>7</v>
      </c>
      <c r="B16" s="9">
        <v>1023</v>
      </c>
      <c r="C16" s="9">
        <v>1109</v>
      </c>
      <c r="D16" s="9">
        <v>1038</v>
      </c>
      <c r="E16" s="17">
        <v>1070</v>
      </c>
      <c r="F16" s="11">
        <v>1035</v>
      </c>
    </row>
    <row r="17" spans="1:6" ht="15.75" x14ac:dyDescent="0.25">
      <c r="A17" s="16" t="s">
        <v>8</v>
      </c>
      <c r="B17" s="9">
        <v>1066</v>
      </c>
      <c r="C17" s="9">
        <v>1097</v>
      </c>
      <c r="D17" s="9">
        <v>1062</v>
      </c>
      <c r="E17" s="17">
        <v>1034</v>
      </c>
      <c r="F17" s="11">
        <v>1210</v>
      </c>
    </row>
    <row r="18" spans="1:6" ht="15.75" x14ac:dyDescent="0.25">
      <c r="A18" s="16" t="s">
        <v>9</v>
      </c>
      <c r="B18" s="9">
        <v>1007</v>
      </c>
      <c r="C18" s="9">
        <v>1059</v>
      </c>
      <c r="D18" s="9">
        <v>1001</v>
      </c>
      <c r="E18" s="17">
        <v>947</v>
      </c>
      <c r="F18" s="11">
        <v>1088</v>
      </c>
    </row>
    <row r="19" spans="1:6" ht="15.75" x14ac:dyDescent="0.25">
      <c r="A19" s="18" t="s">
        <v>10</v>
      </c>
      <c r="B19" s="14">
        <v>849</v>
      </c>
      <c r="C19" s="9">
        <v>992</v>
      </c>
      <c r="D19" s="9">
        <v>960</v>
      </c>
      <c r="E19" s="17">
        <v>953</v>
      </c>
      <c r="F19" s="11">
        <v>971</v>
      </c>
    </row>
    <row r="20" spans="1:6" ht="15.75" x14ac:dyDescent="0.25">
      <c r="A20" s="15" t="s">
        <v>12</v>
      </c>
      <c r="B20" s="14">
        <f>SUM(B21:B27)</f>
        <v>7274</v>
      </c>
      <c r="C20" s="9">
        <f>SUM(C21:C27)</f>
        <v>7246</v>
      </c>
      <c r="D20" s="9">
        <f>SUM(D21:D27)</f>
        <v>7183</v>
      </c>
      <c r="E20" s="9">
        <f>SUM(E21:E27)</f>
        <v>6834</v>
      </c>
      <c r="F20" s="11">
        <v>7436</v>
      </c>
    </row>
    <row r="21" spans="1:6" ht="15.75" x14ac:dyDescent="0.25">
      <c r="A21" s="16" t="s">
        <v>4</v>
      </c>
      <c r="B21" s="9">
        <v>1106</v>
      </c>
      <c r="C21" s="9">
        <v>972</v>
      </c>
      <c r="D21" s="9">
        <v>963</v>
      </c>
      <c r="E21" s="17">
        <v>970</v>
      </c>
      <c r="F21" s="11">
        <v>1128</v>
      </c>
    </row>
    <row r="22" spans="1:6" ht="15.75" x14ac:dyDescent="0.25">
      <c r="A22" s="16" t="s">
        <v>5</v>
      </c>
      <c r="B22" s="9">
        <v>1064</v>
      </c>
      <c r="C22" s="9">
        <v>1044</v>
      </c>
      <c r="D22" s="9">
        <v>966</v>
      </c>
      <c r="E22" s="17">
        <v>917</v>
      </c>
      <c r="F22" s="11">
        <v>992</v>
      </c>
    </row>
    <row r="23" spans="1:6" ht="15.75" x14ac:dyDescent="0.25">
      <c r="A23" s="16" t="s">
        <v>6</v>
      </c>
      <c r="B23" s="9">
        <v>1074</v>
      </c>
      <c r="C23" s="9">
        <v>1063</v>
      </c>
      <c r="D23" s="9">
        <v>1080</v>
      </c>
      <c r="E23" s="17">
        <v>936</v>
      </c>
      <c r="F23" s="11">
        <v>999</v>
      </c>
    </row>
    <row r="24" spans="1:6" ht="15.75" x14ac:dyDescent="0.25">
      <c r="A24" s="16" t="s">
        <v>7</v>
      </c>
      <c r="B24" s="9">
        <v>1035</v>
      </c>
      <c r="C24" s="9">
        <v>1045</v>
      </c>
      <c r="D24" s="9">
        <v>987</v>
      </c>
      <c r="E24" s="17">
        <v>1005</v>
      </c>
      <c r="F24" s="11">
        <v>1022</v>
      </c>
    </row>
    <row r="25" spans="1:6" ht="15.75" x14ac:dyDescent="0.25">
      <c r="A25" s="16" t="s">
        <v>8</v>
      </c>
      <c r="B25" s="9">
        <v>1068</v>
      </c>
      <c r="C25" s="9">
        <v>1094</v>
      </c>
      <c r="D25" s="9">
        <v>1099</v>
      </c>
      <c r="E25" s="17">
        <v>997</v>
      </c>
      <c r="F25" s="11">
        <v>1138</v>
      </c>
    </row>
    <row r="26" spans="1:6" ht="15.75" x14ac:dyDescent="0.25">
      <c r="A26" s="16" t="s">
        <v>9</v>
      </c>
      <c r="B26" s="9">
        <v>935</v>
      </c>
      <c r="C26" s="9">
        <v>1051</v>
      </c>
      <c r="D26" s="9">
        <v>1064</v>
      </c>
      <c r="E26" s="17">
        <v>1042</v>
      </c>
      <c r="F26" s="11">
        <v>1060</v>
      </c>
    </row>
    <row r="27" spans="1:6" ht="15.75" x14ac:dyDescent="0.25">
      <c r="A27" s="19" t="s">
        <v>10</v>
      </c>
      <c r="B27" s="9">
        <v>992</v>
      </c>
      <c r="C27" s="9">
        <v>977</v>
      </c>
      <c r="D27" s="9">
        <v>1024</v>
      </c>
      <c r="E27" s="17">
        <v>967</v>
      </c>
      <c r="F27" s="20">
        <v>1097</v>
      </c>
    </row>
    <row r="28" spans="1:6" ht="15.75" x14ac:dyDescent="0.25">
      <c r="A28" s="21" t="s">
        <v>13</v>
      </c>
      <c r="B28" s="22">
        <f>SUM(B29:B30)</f>
        <v>3424</v>
      </c>
      <c r="C28" s="22">
        <f>SUM(C29:C30)</f>
        <v>3298</v>
      </c>
      <c r="D28" s="22">
        <f>SUM(D29:D30)</f>
        <v>3590</v>
      </c>
      <c r="E28" s="22">
        <f>SUM(E29:E30)</f>
        <v>3540</v>
      </c>
      <c r="F28" s="11">
        <v>4185</v>
      </c>
    </row>
    <row r="29" spans="1:6" ht="15.75" x14ac:dyDescent="0.25">
      <c r="A29" s="12" t="s">
        <v>14</v>
      </c>
      <c r="B29" s="9">
        <f t="shared" ref="B29:E30" si="1">B32+B35</f>
        <v>1674</v>
      </c>
      <c r="C29" s="9">
        <f t="shared" si="1"/>
        <v>1750</v>
      </c>
      <c r="D29" s="9">
        <f t="shared" si="1"/>
        <v>1958</v>
      </c>
      <c r="E29" s="9">
        <f t="shared" si="1"/>
        <v>1938</v>
      </c>
      <c r="F29" s="11">
        <v>2195</v>
      </c>
    </row>
    <row r="30" spans="1:6" ht="15.75" x14ac:dyDescent="0.25">
      <c r="A30" s="12" t="s">
        <v>15</v>
      </c>
      <c r="B30" s="9">
        <f t="shared" si="1"/>
        <v>1750</v>
      </c>
      <c r="C30" s="9">
        <f t="shared" si="1"/>
        <v>1548</v>
      </c>
      <c r="D30" s="9">
        <f t="shared" si="1"/>
        <v>1632</v>
      </c>
      <c r="E30" s="9">
        <f t="shared" si="1"/>
        <v>1602</v>
      </c>
      <c r="F30" s="11">
        <v>1990</v>
      </c>
    </row>
    <row r="31" spans="1:6" ht="15.75" x14ac:dyDescent="0.25">
      <c r="A31" s="23" t="s">
        <v>11</v>
      </c>
      <c r="B31" s="9">
        <f>SUM(B32:B33)</f>
        <v>1712</v>
      </c>
      <c r="C31" s="9">
        <f>SUM(C32:C33)</f>
        <v>1649</v>
      </c>
      <c r="D31" s="9">
        <f>SUM(D32:D33)</f>
        <v>1795</v>
      </c>
      <c r="E31" s="9">
        <f>SUM(E32:E33)</f>
        <v>1770</v>
      </c>
      <c r="F31" s="11">
        <v>2029</v>
      </c>
    </row>
    <row r="32" spans="1:6" ht="15.75" x14ac:dyDescent="0.25">
      <c r="A32" s="16" t="s">
        <v>14</v>
      </c>
      <c r="B32" s="9">
        <v>837</v>
      </c>
      <c r="C32" s="9">
        <v>875</v>
      </c>
      <c r="D32" s="9">
        <v>979</v>
      </c>
      <c r="E32" s="17">
        <v>969</v>
      </c>
      <c r="F32" s="11">
        <v>1077</v>
      </c>
    </row>
    <row r="33" spans="1:6" ht="15.75" x14ac:dyDescent="0.25">
      <c r="A33" s="16" t="s">
        <v>15</v>
      </c>
      <c r="B33" s="9">
        <v>875</v>
      </c>
      <c r="C33" s="9">
        <v>774</v>
      </c>
      <c r="D33" s="9">
        <v>816</v>
      </c>
      <c r="E33" s="17">
        <v>801</v>
      </c>
      <c r="F33" s="11">
        <v>952</v>
      </c>
    </row>
    <row r="34" spans="1:6" ht="15.75" x14ac:dyDescent="0.25">
      <c r="A34" s="23" t="s">
        <v>12</v>
      </c>
      <c r="B34" s="9">
        <f>SUM(B35:B36)</f>
        <v>1712</v>
      </c>
      <c r="C34" s="9">
        <f>SUM(C35:C36)</f>
        <v>1649</v>
      </c>
      <c r="D34" s="9">
        <f>SUM(D35:D36)</f>
        <v>1795</v>
      </c>
      <c r="E34" s="9">
        <f>SUM(E35:E36)</f>
        <v>1770</v>
      </c>
      <c r="F34" s="11">
        <v>2156</v>
      </c>
    </row>
    <row r="35" spans="1:6" ht="15.75" x14ac:dyDescent="0.25">
      <c r="A35" s="16" t="s">
        <v>14</v>
      </c>
      <c r="B35" s="9">
        <v>837</v>
      </c>
      <c r="C35" s="9">
        <v>875</v>
      </c>
      <c r="D35" s="9">
        <v>979</v>
      </c>
      <c r="E35" s="17">
        <v>969</v>
      </c>
      <c r="F35" s="11">
        <v>1118</v>
      </c>
    </row>
    <row r="36" spans="1:6" ht="15.75" x14ac:dyDescent="0.25">
      <c r="A36" s="16" t="s">
        <v>15</v>
      </c>
      <c r="B36" s="9">
        <v>875</v>
      </c>
      <c r="C36" s="9">
        <v>774</v>
      </c>
      <c r="D36" s="9">
        <v>816</v>
      </c>
      <c r="E36" s="17">
        <v>801</v>
      </c>
      <c r="F36" s="20">
        <v>1038</v>
      </c>
    </row>
    <row r="37" spans="1:6" ht="15.75" x14ac:dyDescent="0.25">
      <c r="A37" s="21" t="s">
        <v>13</v>
      </c>
      <c r="B37" s="22">
        <f>SUM(B38:B39)</f>
        <v>3025</v>
      </c>
      <c r="C37" s="22">
        <f>SUM(C38:C39)</f>
        <v>3252</v>
      </c>
      <c r="D37" s="22">
        <f>SUM(D38:D39)</f>
        <v>3341</v>
      </c>
      <c r="E37" s="22">
        <f>SUM(E38:E39)</f>
        <v>3280</v>
      </c>
      <c r="F37" s="9">
        <f>SUM(F38:F39)</f>
        <v>3580</v>
      </c>
    </row>
    <row r="38" spans="1:6" ht="15.75" x14ac:dyDescent="0.25">
      <c r="A38" s="12" t="s">
        <v>16</v>
      </c>
      <c r="B38" s="9">
        <f t="shared" ref="B38:F39" si="2">B41+B44</f>
        <v>1587</v>
      </c>
      <c r="C38" s="9">
        <f t="shared" si="2"/>
        <v>1783</v>
      </c>
      <c r="D38" s="9">
        <f t="shared" si="2"/>
        <v>1780</v>
      </c>
      <c r="E38" s="9">
        <f t="shared" si="2"/>
        <v>1754</v>
      </c>
      <c r="F38" s="9">
        <f t="shared" si="2"/>
        <v>1906</v>
      </c>
    </row>
    <row r="39" spans="1:6" ht="15.75" x14ac:dyDescent="0.25">
      <c r="A39" s="12" t="s">
        <v>17</v>
      </c>
      <c r="B39" s="9">
        <f t="shared" si="2"/>
        <v>1438</v>
      </c>
      <c r="C39" s="9">
        <f t="shared" si="2"/>
        <v>1469</v>
      </c>
      <c r="D39" s="9">
        <f t="shared" si="2"/>
        <v>1561</v>
      </c>
      <c r="E39" s="9">
        <f t="shared" si="2"/>
        <v>1526</v>
      </c>
      <c r="F39" s="9">
        <f t="shared" si="2"/>
        <v>1674</v>
      </c>
    </row>
    <row r="40" spans="1:6" ht="15.75" x14ac:dyDescent="0.25">
      <c r="A40" s="23" t="s">
        <v>11</v>
      </c>
      <c r="B40" s="9">
        <f>SUM(B41:B42)</f>
        <v>1389</v>
      </c>
      <c r="C40" s="9">
        <f>SUM(C41:C42)</f>
        <v>1529</v>
      </c>
      <c r="D40" s="9">
        <f>SUM(D41:D42)</f>
        <v>1565</v>
      </c>
      <c r="E40" s="9">
        <f>SUM(E41:E42)</f>
        <v>1469</v>
      </c>
      <c r="F40" s="9">
        <f>SUM(F41:F42)</f>
        <v>1629</v>
      </c>
    </row>
    <row r="41" spans="1:6" ht="15.75" x14ac:dyDescent="0.25">
      <c r="A41" s="16" t="s">
        <v>16</v>
      </c>
      <c r="B41" s="9">
        <v>727</v>
      </c>
      <c r="C41" s="9">
        <v>866</v>
      </c>
      <c r="D41" s="9">
        <v>842</v>
      </c>
      <c r="E41" s="17">
        <v>769</v>
      </c>
      <c r="F41" s="11">
        <v>871</v>
      </c>
    </row>
    <row r="42" spans="1:6" ht="15.75" x14ac:dyDescent="0.25">
      <c r="A42" s="16" t="s">
        <v>17</v>
      </c>
      <c r="B42" s="9">
        <v>662</v>
      </c>
      <c r="C42" s="9">
        <v>663</v>
      </c>
      <c r="D42" s="9">
        <v>723</v>
      </c>
      <c r="E42" s="17">
        <v>700</v>
      </c>
      <c r="F42" s="11">
        <v>758</v>
      </c>
    </row>
    <row r="43" spans="1:6" ht="15.75" x14ac:dyDescent="0.25">
      <c r="A43" s="23" t="s">
        <v>12</v>
      </c>
      <c r="B43" s="9">
        <f>SUM(B44:B45)</f>
        <v>1636</v>
      </c>
      <c r="C43" s="9">
        <f>SUM(C44:C45)</f>
        <v>1723</v>
      </c>
      <c r="D43" s="9">
        <f>SUM(D44:D45)</f>
        <v>1776</v>
      </c>
      <c r="E43" s="9">
        <f>SUM(E44:E45)</f>
        <v>1811</v>
      </c>
      <c r="F43" s="9">
        <f>SUM(F44:F45)</f>
        <v>1951</v>
      </c>
    </row>
    <row r="44" spans="1:6" ht="15.75" x14ac:dyDescent="0.25">
      <c r="A44" s="16" t="s">
        <v>16</v>
      </c>
      <c r="B44" s="9">
        <v>860</v>
      </c>
      <c r="C44" s="9">
        <v>917</v>
      </c>
      <c r="D44" s="9">
        <v>938</v>
      </c>
      <c r="E44" s="17">
        <v>985</v>
      </c>
      <c r="F44" s="11">
        <v>1035</v>
      </c>
    </row>
    <row r="45" spans="1:6" ht="15.75" x14ac:dyDescent="0.25">
      <c r="A45" s="16" t="s">
        <v>17</v>
      </c>
      <c r="B45" s="9">
        <v>776</v>
      </c>
      <c r="C45" s="9">
        <v>806</v>
      </c>
      <c r="D45" s="9">
        <v>838</v>
      </c>
      <c r="E45" s="17">
        <v>826</v>
      </c>
      <c r="F45" s="20">
        <v>916</v>
      </c>
    </row>
    <row r="46" spans="1:6" ht="15.75" x14ac:dyDescent="0.25">
      <c r="A46" s="21" t="s">
        <v>13</v>
      </c>
      <c r="B46" s="22">
        <f>SUM(B47:B48)</f>
        <v>3736</v>
      </c>
      <c r="C46" s="22">
        <f>SUM(C47:C48)</f>
        <v>3787</v>
      </c>
      <c r="D46" s="22">
        <f>SUM(D47:D48)</f>
        <v>4559</v>
      </c>
      <c r="E46" s="22">
        <f>SUM(E47:E48)</f>
        <v>4294</v>
      </c>
      <c r="F46" s="9">
        <f>SUM(F47:F48)</f>
        <v>4768</v>
      </c>
    </row>
    <row r="47" spans="1:6" ht="15.75" x14ac:dyDescent="0.25">
      <c r="A47" s="12" t="s">
        <v>18</v>
      </c>
      <c r="B47" s="9">
        <f t="shared" ref="B47:F48" si="3">B50+B53</f>
        <v>1962</v>
      </c>
      <c r="C47" s="9">
        <f t="shared" si="3"/>
        <v>1846</v>
      </c>
      <c r="D47" s="9">
        <f t="shared" si="3"/>
        <v>2527</v>
      </c>
      <c r="E47" s="9">
        <f t="shared" si="3"/>
        <v>2104</v>
      </c>
      <c r="F47" s="9">
        <f t="shared" si="3"/>
        <v>2038</v>
      </c>
    </row>
    <row r="48" spans="1:6" ht="15.75" x14ac:dyDescent="0.25">
      <c r="A48" s="12" t="s">
        <v>19</v>
      </c>
      <c r="B48" s="9">
        <f t="shared" si="3"/>
        <v>1774</v>
      </c>
      <c r="C48" s="9">
        <f t="shared" si="3"/>
        <v>1941</v>
      </c>
      <c r="D48" s="9">
        <f t="shared" si="3"/>
        <v>2032</v>
      </c>
      <c r="E48" s="9">
        <f t="shared" si="3"/>
        <v>2190</v>
      </c>
      <c r="F48" s="9">
        <f t="shared" si="3"/>
        <v>2730</v>
      </c>
    </row>
    <row r="49" spans="1:6" ht="15.75" x14ac:dyDescent="0.25">
      <c r="A49" s="23" t="s">
        <v>11</v>
      </c>
      <c r="B49" s="9">
        <f>SUM(B50:B51)</f>
        <v>1691</v>
      </c>
      <c r="C49" s="9">
        <f>SUM(C50:C51)</f>
        <v>1811</v>
      </c>
      <c r="D49" s="9">
        <f>SUM(D50:D51)</f>
        <v>2154</v>
      </c>
      <c r="E49" s="9">
        <f>SUM(E50:E51)</f>
        <v>1990</v>
      </c>
      <c r="F49" s="9">
        <f>SUM(F50:F51)</f>
        <v>2179</v>
      </c>
    </row>
    <row r="50" spans="1:6" ht="15.75" x14ac:dyDescent="0.25">
      <c r="A50" s="16" t="s">
        <v>18</v>
      </c>
      <c r="B50" s="9">
        <v>868</v>
      </c>
      <c r="C50" s="9">
        <v>884</v>
      </c>
      <c r="D50" s="9">
        <v>1204</v>
      </c>
      <c r="E50" s="17">
        <v>939</v>
      </c>
      <c r="F50" s="11">
        <v>922</v>
      </c>
    </row>
    <row r="51" spans="1:6" ht="15.75" x14ac:dyDescent="0.25">
      <c r="A51" s="16" t="s">
        <v>19</v>
      </c>
      <c r="B51" s="9">
        <v>823</v>
      </c>
      <c r="C51" s="9">
        <v>927</v>
      </c>
      <c r="D51" s="9">
        <v>950</v>
      </c>
      <c r="E51" s="17">
        <v>1051</v>
      </c>
      <c r="F51" s="11">
        <v>1257</v>
      </c>
    </row>
    <row r="52" spans="1:6" ht="15.75" x14ac:dyDescent="0.25">
      <c r="A52" s="23" t="s">
        <v>12</v>
      </c>
      <c r="B52" s="9">
        <f>SUM(B53:B54)</f>
        <v>2045</v>
      </c>
      <c r="C52" s="9">
        <f>SUM(C53:C54)</f>
        <v>1976</v>
      </c>
      <c r="D52" s="9">
        <f>SUM(D53:D54)</f>
        <v>2405</v>
      </c>
      <c r="E52" s="9">
        <f>SUM(E53:E54)</f>
        <v>2304</v>
      </c>
      <c r="F52" s="9">
        <f>SUM(F53:F54)</f>
        <v>2589</v>
      </c>
    </row>
    <row r="53" spans="1:6" ht="15.75" x14ac:dyDescent="0.25">
      <c r="A53" s="16" t="s">
        <v>18</v>
      </c>
      <c r="B53" s="9">
        <v>1094</v>
      </c>
      <c r="C53" s="9">
        <v>962</v>
      </c>
      <c r="D53" s="9">
        <v>1323</v>
      </c>
      <c r="E53" s="17">
        <v>1165</v>
      </c>
      <c r="F53" s="11">
        <v>1116</v>
      </c>
    </row>
    <row r="54" spans="1:6" ht="15.75" x14ac:dyDescent="0.25">
      <c r="A54" s="19" t="s">
        <v>19</v>
      </c>
      <c r="B54" s="24">
        <v>951</v>
      </c>
      <c r="C54" s="24">
        <v>1014</v>
      </c>
      <c r="D54" s="24">
        <v>1082</v>
      </c>
      <c r="E54" s="25">
        <v>1139</v>
      </c>
      <c r="F54" s="20">
        <v>1473</v>
      </c>
    </row>
    <row r="55" spans="1:6" ht="15.75" x14ac:dyDescent="0.25">
      <c r="A55" s="26" t="s">
        <v>20</v>
      </c>
      <c r="B55" s="27"/>
      <c r="C55" s="27"/>
      <c r="D55" s="27"/>
      <c r="E55" s="3"/>
      <c r="F55" s="3"/>
    </row>
    <row r="56" spans="1:6" ht="15.75" x14ac:dyDescent="0.25">
      <c r="A56" s="28" t="s">
        <v>21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2015-04-01T06:01:35Z</dcterms:created>
  <dcterms:modified xsi:type="dcterms:W3CDTF">2015-04-01T06:01:37Z</dcterms:modified>
</cp:coreProperties>
</file>