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5. Law Enforcement &amp; courts\"/>
    </mc:Choice>
  </mc:AlternateContent>
  <bookViews>
    <workbookView xWindow="0" yWindow="0" windowWidth="20460" windowHeight="7320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E31" i="1" l="1"/>
  <c r="D31" i="1"/>
  <c r="E30" i="1"/>
  <c r="D30" i="1"/>
  <c r="C30" i="1"/>
  <c r="C31" i="1" s="1"/>
  <c r="B30" i="1"/>
  <c r="B31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<sst xmlns="http://schemas.openxmlformats.org/spreadsheetml/2006/main" count="32" uniqueCount="32">
  <si>
    <t>(Incident)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</si>
  <si>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</si>
  <si>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</si>
  <si>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</si>
  <si>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</si>
  <si>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</si>
  <si>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</si>
  <si>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</si>
  <si>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</si>
  <si>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</si>
  <si>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</si>
  <si>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</si>
  <si>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</si>
  <si>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</si>
  <si>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</si>
  <si>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</si>
  <si>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</si>
  <si>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</si>
  <si>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</si>
  <si>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</si>
  <si>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</si>
  <si>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</si>
  <si>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</si>
  <si>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</si>
  <si>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</si>
  <si>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</si>
  <si>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</si>
  <si>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</si>
  <si>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</si>
  <si>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</si>
  <si>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Samdrup Jongkhar</t>
  </si>
  <si>
    <t>Table 5.1: Summary of Crime Reports by Nature of Crime,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</si>
</sst>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justify"/>
    </xf>
    <xf numFmtId="0" fontId="5" fillId="0" borderId="5" xfId="0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justify" vertical="center"/>
    </xf>
    <xf numFmtId="0" fontId="2" fillId="0" borderId="4" xfId="0" applyFont="1" applyFill="1" applyBorder="1" applyAlignment="1">
      <alignment horizontal="justify"/>
    </xf>
    <xf numFmtId="3" fontId="2" fillId="0" borderId="6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0" fontId="2" fillId="0" borderId="7" xfId="0" applyFont="1" applyFill="1" applyBorder="1" applyAlignment="1">
      <alignment horizontal="justify"/>
    </xf>
    <xf numFmtId="2" fontId="2" fillId="0" borderId="9" xfId="0" applyNumberFormat="1" applyFont="1" applyFill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2" fontId="2" fillId="0" borderId="12" xfId="0" applyNumberFormat="1" applyFont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distributed"/>
    </xf>
    <xf numFmtId="0" fontId="6" fillId="0" borderId="0" xfId="0" applyFont="1"/>
    <xf numFmtId="0" fontId="6" fillId="0" borderId="0" xfId="0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34"/>
  <sheetViews>
    <sheetView tabSelected="1" topLeftCell="A11" zoomScaleNormal="100" workbookViewId="0">
      <selection activeCell="G31" sqref="G31"/>
    </sheetView>
  </sheetViews>
  <sheetFormatPr defaultColWidth="57.5703125" defaultRowHeight="15" x14ac:dyDescent="0.25"/>
  <cols>
    <col min="1" max="1" width="82.28515625" customWidth="1"/>
    <col min="2" max="4" width="10.85546875" customWidth="1"/>
    <col min="5" max="5" width="10.7109375" customWidth="1"/>
    <col min="6" max="6" width="11.7109375" customWidth="1"/>
    <col min="256" max="256" width="82.28515625" customWidth="1"/>
    <col min="257" max="260" width="10.85546875" customWidth="1"/>
    <col min="261" max="261" width="10.7109375" customWidth="1"/>
    <col min="512" max="512" width="82.28515625" customWidth="1"/>
    <col min="513" max="516" width="10.85546875" customWidth="1"/>
    <col min="517" max="517" width="10.7109375" customWidth="1"/>
    <col min="768" max="768" width="82.28515625" customWidth="1"/>
    <col min="769" max="772" width="10.85546875" customWidth="1"/>
    <col min="773" max="773" width="10.7109375" customWidth="1"/>
    <col min="1024" max="1024" width="82.28515625" customWidth="1"/>
    <col min="1025" max="1028" width="10.85546875" customWidth="1"/>
    <col min="1029" max="1029" width="10.7109375" customWidth="1"/>
    <col min="1280" max="1280" width="82.28515625" customWidth="1"/>
    <col min="1281" max="1284" width="10.85546875" customWidth="1"/>
    <col min="1285" max="1285" width="10.7109375" customWidth="1"/>
    <col min="1536" max="1536" width="82.28515625" customWidth="1"/>
    <col min="1537" max="1540" width="10.85546875" customWidth="1"/>
    <col min="1541" max="1541" width="10.7109375" customWidth="1"/>
    <col min="1792" max="1792" width="82.28515625" customWidth="1"/>
    <col min="1793" max="1796" width="10.85546875" customWidth="1"/>
    <col min="1797" max="1797" width="10.7109375" customWidth="1"/>
    <col min="2048" max="2048" width="82.28515625" customWidth="1"/>
    <col min="2049" max="2052" width="10.85546875" customWidth="1"/>
    <col min="2053" max="2053" width="10.7109375" customWidth="1"/>
    <col min="2304" max="2304" width="82.28515625" customWidth="1"/>
    <col min="2305" max="2308" width="10.85546875" customWidth="1"/>
    <col min="2309" max="2309" width="10.7109375" customWidth="1"/>
    <col min="2560" max="2560" width="82.28515625" customWidth="1"/>
    <col min="2561" max="2564" width="10.85546875" customWidth="1"/>
    <col min="2565" max="2565" width="10.7109375" customWidth="1"/>
    <col min="2816" max="2816" width="82.28515625" customWidth="1"/>
    <col min="2817" max="2820" width="10.85546875" customWidth="1"/>
    <col min="2821" max="2821" width="10.7109375" customWidth="1"/>
    <col min="3072" max="3072" width="82.28515625" customWidth="1"/>
    <col min="3073" max="3076" width="10.85546875" customWidth="1"/>
    <col min="3077" max="3077" width="10.7109375" customWidth="1"/>
    <col min="3328" max="3328" width="82.28515625" customWidth="1"/>
    <col min="3329" max="3332" width="10.85546875" customWidth="1"/>
    <col min="3333" max="3333" width="10.7109375" customWidth="1"/>
    <col min="3584" max="3584" width="82.28515625" customWidth="1"/>
    <col min="3585" max="3588" width="10.85546875" customWidth="1"/>
    <col min="3589" max="3589" width="10.7109375" customWidth="1"/>
    <col min="3840" max="3840" width="82.28515625" customWidth="1"/>
    <col min="3841" max="3844" width="10.85546875" customWidth="1"/>
    <col min="3845" max="3845" width="10.7109375" customWidth="1"/>
    <col min="4096" max="4096" width="82.28515625" customWidth="1"/>
    <col min="4097" max="4100" width="10.85546875" customWidth="1"/>
    <col min="4101" max="4101" width="10.7109375" customWidth="1"/>
    <col min="4352" max="4352" width="82.28515625" customWidth="1"/>
    <col min="4353" max="4356" width="10.85546875" customWidth="1"/>
    <col min="4357" max="4357" width="10.7109375" customWidth="1"/>
    <col min="4608" max="4608" width="82.28515625" customWidth="1"/>
    <col min="4609" max="4612" width="10.85546875" customWidth="1"/>
    <col min="4613" max="4613" width="10.7109375" customWidth="1"/>
    <col min="4864" max="4864" width="82.28515625" customWidth="1"/>
    <col min="4865" max="4868" width="10.85546875" customWidth="1"/>
    <col min="4869" max="4869" width="10.7109375" customWidth="1"/>
    <col min="5120" max="5120" width="82.28515625" customWidth="1"/>
    <col min="5121" max="5124" width="10.85546875" customWidth="1"/>
    <col min="5125" max="5125" width="10.7109375" customWidth="1"/>
    <col min="5376" max="5376" width="82.28515625" customWidth="1"/>
    <col min="5377" max="5380" width="10.85546875" customWidth="1"/>
    <col min="5381" max="5381" width="10.7109375" customWidth="1"/>
    <col min="5632" max="5632" width="82.28515625" customWidth="1"/>
    <col min="5633" max="5636" width="10.85546875" customWidth="1"/>
    <col min="5637" max="5637" width="10.7109375" customWidth="1"/>
    <col min="5888" max="5888" width="82.28515625" customWidth="1"/>
    <col min="5889" max="5892" width="10.85546875" customWidth="1"/>
    <col min="5893" max="5893" width="10.7109375" customWidth="1"/>
    <col min="6144" max="6144" width="82.28515625" customWidth="1"/>
    <col min="6145" max="6148" width="10.85546875" customWidth="1"/>
    <col min="6149" max="6149" width="10.7109375" customWidth="1"/>
    <col min="6400" max="6400" width="82.28515625" customWidth="1"/>
    <col min="6401" max="6404" width="10.85546875" customWidth="1"/>
    <col min="6405" max="6405" width="10.7109375" customWidth="1"/>
    <col min="6656" max="6656" width="82.28515625" customWidth="1"/>
    <col min="6657" max="6660" width="10.85546875" customWidth="1"/>
    <col min="6661" max="6661" width="10.7109375" customWidth="1"/>
    <col min="6912" max="6912" width="82.28515625" customWidth="1"/>
    <col min="6913" max="6916" width="10.85546875" customWidth="1"/>
    <col min="6917" max="6917" width="10.7109375" customWidth="1"/>
    <col min="7168" max="7168" width="82.28515625" customWidth="1"/>
    <col min="7169" max="7172" width="10.85546875" customWidth="1"/>
    <col min="7173" max="7173" width="10.7109375" customWidth="1"/>
    <col min="7424" max="7424" width="82.28515625" customWidth="1"/>
    <col min="7425" max="7428" width="10.85546875" customWidth="1"/>
    <col min="7429" max="7429" width="10.7109375" customWidth="1"/>
    <col min="7680" max="7680" width="82.28515625" customWidth="1"/>
    <col min="7681" max="7684" width="10.85546875" customWidth="1"/>
    <col min="7685" max="7685" width="10.7109375" customWidth="1"/>
    <col min="7936" max="7936" width="82.28515625" customWidth="1"/>
    <col min="7937" max="7940" width="10.85546875" customWidth="1"/>
    <col min="7941" max="7941" width="10.7109375" customWidth="1"/>
    <col min="8192" max="8192" width="82.28515625" customWidth="1"/>
    <col min="8193" max="8196" width="10.85546875" customWidth="1"/>
    <col min="8197" max="8197" width="10.7109375" customWidth="1"/>
    <col min="8448" max="8448" width="82.28515625" customWidth="1"/>
    <col min="8449" max="8452" width="10.85546875" customWidth="1"/>
    <col min="8453" max="8453" width="10.7109375" customWidth="1"/>
    <col min="8704" max="8704" width="82.28515625" customWidth="1"/>
    <col min="8705" max="8708" width="10.85546875" customWidth="1"/>
    <col min="8709" max="8709" width="10.7109375" customWidth="1"/>
    <col min="8960" max="8960" width="82.28515625" customWidth="1"/>
    <col min="8961" max="8964" width="10.85546875" customWidth="1"/>
    <col min="8965" max="8965" width="10.7109375" customWidth="1"/>
    <col min="9216" max="9216" width="82.28515625" customWidth="1"/>
    <col min="9217" max="9220" width="10.85546875" customWidth="1"/>
    <col min="9221" max="9221" width="10.7109375" customWidth="1"/>
    <col min="9472" max="9472" width="82.28515625" customWidth="1"/>
    <col min="9473" max="9476" width="10.85546875" customWidth="1"/>
    <col min="9477" max="9477" width="10.7109375" customWidth="1"/>
    <col min="9728" max="9728" width="82.28515625" customWidth="1"/>
    <col min="9729" max="9732" width="10.85546875" customWidth="1"/>
    <col min="9733" max="9733" width="10.7109375" customWidth="1"/>
    <col min="9984" max="9984" width="82.28515625" customWidth="1"/>
    <col min="9985" max="9988" width="10.85546875" customWidth="1"/>
    <col min="9989" max="9989" width="10.7109375" customWidth="1"/>
    <col min="10240" max="10240" width="82.28515625" customWidth="1"/>
    <col min="10241" max="10244" width="10.85546875" customWidth="1"/>
    <col min="10245" max="10245" width="10.7109375" customWidth="1"/>
    <col min="10496" max="10496" width="82.28515625" customWidth="1"/>
    <col min="10497" max="10500" width="10.85546875" customWidth="1"/>
    <col min="10501" max="10501" width="10.7109375" customWidth="1"/>
    <col min="10752" max="10752" width="82.28515625" customWidth="1"/>
    <col min="10753" max="10756" width="10.85546875" customWidth="1"/>
    <col min="10757" max="10757" width="10.7109375" customWidth="1"/>
    <col min="11008" max="11008" width="82.28515625" customWidth="1"/>
    <col min="11009" max="11012" width="10.85546875" customWidth="1"/>
    <col min="11013" max="11013" width="10.7109375" customWidth="1"/>
    <col min="11264" max="11264" width="82.28515625" customWidth="1"/>
    <col min="11265" max="11268" width="10.85546875" customWidth="1"/>
    <col min="11269" max="11269" width="10.7109375" customWidth="1"/>
    <col min="11520" max="11520" width="82.28515625" customWidth="1"/>
    <col min="11521" max="11524" width="10.85546875" customWidth="1"/>
    <col min="11525" max="11525" width="10.7109375" customWidth="1"/>
    <col min="11776" max="11776" width="82.28515625" customWidth="1"/>
    <col min="11777" max="11780" width="10.85546875" customWidth="1"/>
    <col min="11781" max="11781" width="10.7109375" customWidth="1"/>
    <col min="12032" max="12032" width="82.28515625" customWidth="1"/>
    <col min="12033" max="12036" width="10.85546875" customWidth="1"/>
    <col min="12037" max="12037" width="10.7109375" customWidth="1"/>
    <col min="12288" max="12288" width="82.28515625" customWidth="1"/>
    <col min="12289" max="12292" width="10.85546875" customWidth="1"/>
    <col min="12293" max="12293" width="10.7109375" customWidth="1"/>
    <col min="12544" max="12544" width="82.28515625" customWidth="1"/>
    <col min="12545" max="12548" width="10.85546875" customWidth="1"/>
    <col min="12549" max="12549" width="10.7109375" customWidth="1"/>
    <col min="12800" max="12800" width="82.28515625" customWidth="1"/>
    <col min="12801" max="12804" width="10.85546875" customWidth="1"/>
    <col min="12805" max="12805" width="10.7109375" customWidth="1"/>
    <col min="13056" max="13056" width="82.28515625" customWidth="1"/>
    <col min="13057" max="13060" width="10.85546875" customWidth="1"/>
    <col min="13061" max="13061" width="10.7109375" customWidth="1"/>
    <col min="13312" max="13312" width="82.28515625" customWidth="1"/>
    <col min="13313" max="13316" width="10.85546875" customWidth="1"/>
    <col min="13317" max="13317" width="10.7109375" customWidth="1"/>
    <col min="13568" max="13568" width="82.28515625" customWidth="1"/>
    <col min="13569" max="13572" width="10.85546875" customWidth="1"/>
    <col min="13573" max="13573" width="10.7109375" customWidth="1"/>
    <col min="13824" max="13824" width="82.28515625" customWidth="1"/>
    <col min="13825" max="13828" width="10.85546875" customWidth="1"/>
    <col min="13829" max="13829" width="10.7109375" customWidth="1"/>
    <col min="14080" max="14080" width="82.28515625" customWidth="1"/>
    <col min="14081" max="14084" width="10.85546875" customWidth="1"/>
    <col min="14085" max="14085" width="10.7109375" customWidth="1"/>
    <col min="14336" max="14336" width="82.28515625" customWidth="1"/>
    <col min="14337" max="14340" width="10.85546875" customWidth="1"/>
    <col min="14341" max="14341" width="10.7109375" customWidth="1"/>
    <col min="14592" max="14592" width="82.28515625" customWidth="1"/>
    <col min="14593" max="14596" width="10.85546875" customWidth="1"/>
    <col min="14597" max="14597" width="10.7109375" customWidth="1"/>
    <col min="14848" max="14848" width="82.28515625" customWidth="1"/>
    <col min="14849" max="14852" width="10.85546875" customWidth="1"/>
    <col min="14853" max="14853" width="10.7109375" customWidth="1"/>
    <col min="15104" max="15104" width="82.28515625" customWidth="1"/>
    <col min="15105" max="15108" width="10.85546875" customWidth="1"/>
    <col min="15109" max="15109" width="10.7109375" customWidth="1"/>
    <col min="15360" max="15360" width="82.28515625" customWidth="1"/>
    <col min="15361" max="15364" width="10.85546875" customWidth="1"/>
    <col min="15365" max="15365" width="10.7109375" customWidth="1"/>
    <col min="15616" max="15616" width="82.28515625" customWidth="1"/>
    <col min="15617" max="15620" width="10.85546875" customWidth="1"/>
    <col min="15621" max="15621" width="10.7109375" customWidth="1"/>
    <col min="15872" max="15872" width="82.28515625" customWidth="1"/>
    <col min="15873" max="15876" width="10.85546875" customWidth="1"/>
    <col min="15877" max="15877" width="10.7109375" customWidth="1"/>
    <col min="16128" max="16128" width="82.28515625" customWidth="1"/>
    <col min="16129" max="16132" width="10.85546875" customWidth="1"/>
    <col min="16133" max="16133" width="10.7109375" customWidth="1"/>
  </cols>
  <sheetData>
    <row r="1" spans="1:6" ht="15.75" x14ac:dyDescent="0.25">
      <c r="A1" s="2" t="s">
        <v>31</v>
      </c>
      <c r="B1" s="2"/>
      <c r="C1" s="3"/>
      <c r="D1" s="4"/>
      <c r="E1" s="4"/>
      <c r="F1" s="4"/>
    </row>
    <row r="2" spans="1:6" ht="15.75" x14ac:dyDescent="0.25">
      <c r="A2" s="5"/>
      <c r="B2" s="6"/>
      <c r="C2" s="6"/>
      <c r="D2" s="6"/>
      <c r="F2" s="6" t="s">
        <v>0</v>
      </c>
    </row>
    <row r="3" spans="1:6" ht="15.75" x14ac:dyDescent="0.25">
      <c r="A3" s="7" t="s">
        <v>1</v>
      </c>
      <c r="B3" s="8">
        <v>2010</v>
      </c>
      <c r="C3" s="9">
        <v>2011</v>
      </c>
      <c r="D3" s="8">
        <v>2012</v>
      </c>
      <c r="E3" s="9">
        <v>2013</v>
      </c>
      <c r="F3" s="10">
        <v>2014</v>
      </c>
    </row>
    <row r="4" spans="1:6" ht="15.75" x14ac:dyDescent="0.25">
      <c r="A4" s="11" t="s">
        <v>2</v>
      </c>
      <c r="B4" s="12">
        <v>0</v>
      </c>
      <c r="C4" s="12">
        <v>0</v>
      </c>
      <c r="D4" s="12">
        <v>0</v>
      </c>
      <c r="E4" s="13">
        <v>0</v>
      </c>
      <c r="F4" s="14">
        <v>0</v>
      </c>
    </row>
    <row r="5" spans="1:6" ht="15.75" x14ac:dyDescent="0.25">
      <c r="A5" s="11" t="s">
        <v>3</v>
      </c>
      <c r="B5" s="15">
        <v>0</v>
      </c>
      <c r="C5" s="15">
        <v>0</v>
      </c>
      <c r="D5" s="15">
        <v>4</v>
      </c>
      <c r="E5" s="13">
        <v>0</v>
      </c>
      <c r="F5" s="14">
        <v>0</v>
      </c>
    </row>
    <row r="6" spans="1:6" ht="15.75" x14ac:dyDescent="0.25">
      <c r="A6" s="11" t="s">
        <v>4</v>
      </c>
      <c r="B6" s="15">
        <v>19</v>
      </c>
      <c r="C6" s="15">
        <v>14</v>
      </c>
      <c r="D6" s="15">
        <v>10</v>
      </c>
      <c r="E6" s="13">
        <v>14</v>
      </c>
      <c r="F6" s="14">
        <v>10</v>
      </c>
    </row>
    <row r="7" spans="1:6" ht="15.75" x14ac:dyDescent="0.25">
      <c r="A7" s="11" t="s">
        <v>5</v>
      </c>
      <c r="B7" s="15">
        <v>1</v>
      </c>
      <c r="C7" s="15">
        <v>1</v>
      </c>
      <c r="D7" s="15">
        <v>0</v>
      </c>
      <c r="E7" s="13">
        <v>0</v>
      </c>
      <c r="F7" s="14">
        <v>0</v>
      </c>
    </row>
    <row r="8" spans="1:6" ht="15.75" x14ac:dyDescent="0.25">
      <c r="A8" s="11" t="s">
        <v>6</v>
      </c>
      <c r="B8" s="15">
        <v>6</v>
      </c>
      <c r="C8" s="15">
        <v>4</v>
      </c>
      <c r="D8" s="15">
        <v>0</v>
      </c>
      <c r="E8" s="13">
        <v>4</v>
      </c>
      <c r="F8" s="14">
        <v>2</v>
      </c>
    </row>
    <row r="9" spans="1:6" ht="15.75" x14ac:dyDescent="0.25">
      <c r="A9" s="11" t="s">
        <v>7</v>
      </c>
      <c r="B9" s="15">
        <v>0</v>
      </c>
      <c r="C9" s="15">
        <v>0</v>
      </c>
      <c r="D9" s="15">
        <v>1</v>
      </c>
      <c r="E9" s="13">
        <v>1</v>
      </c>
      <c r="F9" s="14">
        <v>0</v>
      </c>
    </row>
    <row r="10" spans="1:6" ht="15.75" x14ac:dyDescent="0.25">
      <c r="A10" s="11" t="s">
        <v>8</v>
      </c>
      <c r="B10" s="15">
        <v>0</v>
      </c>
      <c r="C10" s="15">
        <v>0</v>
      </c>
      <c r="D10" s="15">
        <v>3</v>
      </c>
      <c r="E10" s="13">
        <v>2</v>
      </c>
      <c r="F10" s="14">
        <v>0</v>
      </c>
    </row>
    <row r="11" spans="1:6" s="1" customFormat="1" ht="17.25" customHeight="1" x14ac:dyDescent="0.25">
      <c r="A11" s="16" t="s">
        <v>9</v>
      </c>
      <c r="B11" s="15">
        <v>6</v>
      </c>
      <c r="C11" s="15">
        <v>6</v>
      </c>
      <c r="D11" s="15">
        <v>3</v>
      </c>
      <c r="E11" s="13">
        <v>7</v>
      </c>
      <c r="F11" s="14">
        <v>8</v>
      </c>
    </row>
    <row r="12" spans="1:6" ht="15.75" x14ac:dyDescent="0.25">
      <c r="A12" s="11" t="s">
        <v>10</v>
      </c>
      <c r="B12" s="15">
        <v>7</v>
      </c>
      <c r="C12" s="15">
        <v>8</v>
      </c>
      <c r="D12" s="15">
        <v>10</v>
      </c>
      <c r="E12" s="13">
        <v>16</v>
      </c>
      <c r="F12" s="14">
        <v>13</v>
      </c>
    </row>
    <row r="13" spans="1:6" ht="15.75" x14ac:dyDescent="0.25">
      <c r="A13" s="11" t="s">
        <v>11</v>
      </c>
      <c r="B13" s="15">
        <v>1</v>
      </c>
      <c r="C13" s="15">
        <v>1</v>
      </c>
      <c r="D13" s="15">
        <v>0</v>
      </c>
      <c r="E13" s="13">
        <v>0</v>
      </c>
      <c r="F13" s="14">
        <v>1</v>
      </c>
    </row>
    <row r="14" spans="1:6" ht="15.75" x14ac:dyDescent="0.25">
      <c r="A14" s="11" t="s">
        <v>12</v>
      </c>
      <c r="B14" s="15">
        <v>0</v>
      </c>
      <c r="C14" s="15">
        <v>0</v>
      </c>
      <c r="D14" s="15">
        <v>0</v>
      </c>
      <c r="E14" s="13">
        <v>0</v>
      </c>
      <c r="F14" s="14">
        <v>1</v>
      </c>
    </row>
    <row r="15" spans="1:6" ht="15.75" x14ac:dyDescent="0.25">
      <c r="A15" s="11" t="s">
        <v>13</v>
      </c>
      <c r="B15" s="15">
        <v>0</v>
      </c>
      <c r="C15" s="15">
        <v>1</v>
      </c>
      <c r="D15" s="15">
        <v>3</v>
      </c>
      <c r="E15" s="13">
        <v>1</v>
      </c>
      <c r="F15" s="14">
        <v>0</v>
      </c>
    </row>
    <row r="16" spans="1:6" ht="15.75" x14ac:dyDescent="0.25">
      <c r="A16" s="11" t="s">
        <v>14</v>
      </c>
      <c r="B16" s="15">
        <v>0</v>
      </c>
      <c r="C16" s="15">
        <v>0</v>
      </c>
      <c r="D16" s="15">
        <v>0</v>
      </c>
      <c r="E16" s="13">
        <v>0</v>
      </c>
      <c r="F16" s="14">
        <v>0</v>
      </c>
    </row>
    <row r="17" spans="1:6" ht="15.75" x14ac:dyDescent="0.25">
      <c r="A17" s="11" t="s">
        <v>15</v>
      </c>
      <c r="B17" s="15">
        <v>0</v>
      </c>
      <c r="C17" s="15">
        <v>0</v>
      </c>
      <c r="D17" s="15">
        <v>0</v>
      </c>
      <c r="E17" s="13">
        <v>2</v>
      </c>
      <c r="F17" s="14">
        <v>0</v>
      </c>
    </row>
    <row r="18" spans="1:6" ht="15.75" x14ac:dyDescent="0.25">
      <c r="A18" s="11" t="s">
        <v>16</v>
      </c>
      <c r="B18" s="15">
        <v>8</v>
      </c>
      <c r="C18" s="15">
        <v>1</v>
      </c>
      <c r="D18" s="15">
        <v>0</v>
      </c>
      <c r="E18" s="13">
        <v>1</v>
      </c>
      <c r="F18" s="14">
        <v>4</v>
      </c>
    </row>
    <row r="19" spans="1:6" ht="15.75" x14ac:dyDescent="0.25">
      <c r="A19" s="11" t="s">
        <v>17</v>
      </c>
      <c r="B19" s="15">
        <v>0</v>
      </c>
      <c r="C19" s="15">
        <v>0</v>
      </c>
      <c r="D19" s="15">
        <v>0</v>
      </c>
      <c r="E19" s="13">
        <v>0</v>
      </c>
      <c r="F19" s="14">
        <v>0</v>
      </c>
    </row>
    <row r="20" spans="1:6" ht="15.75" x14ac:dyDescent="0.25">
      <c r="A20" s="11" t="s">
        <v>18</v>
      </c>
      <c r="B20" s="15">
        <v>0</v>
      </c>
      <c r="C20" s="15">
        <v>0</v>
      </c>
      <c r="D20" s="15">
        <v>0</v>
      </c>
      <c r="E20" s="13">
        <v>0</v>
      </c>
      <c r="F20" s="14">
        <v>0</v>
      </c>
    </row>
    <row r="21" spans="1:6" ht="15.75" x14ac:dyDescent="0.25">
      <c r="A21" s="11" t="s">
        <v>19</v>
      </c>
      <c r="B21" s="15">
        <v>4</v>
      </c>
      <c r="C21" s="15">
        <v>5</v>
      </c>
      <c r="D21" s="15">
        <v>4</v>
      </c>
      <c r="E21" s="13">
        <v>1</v>
      </c>
      <c r="F21" s="14">
        <v>0</v>
      </c>
    </row>
    <row r="22" spans="1:6" ht="15.75" x14ac:dyDescent="0.25">
      <c r="A22" s="11" t="s">
        <v>20</v>
      </c>
      <c r="B22" s="15">
        <v>0</v>
      </c>
      <c r="C22" s="15">
        <v>0</v>
      </c>
      <c r="D22" s="15">
        <v>0</v>
      </c>
      <c r="E22" s="13">
        <v>0</v>
      </c>
      <c r="F22" s="14">
        <v>0</v>
      </c>
    </row>
    <row r="23" spans="1:6" ht="15.75" x14ac:dyDescent="0.25">
      <c r="A23" s="11" t="s">
        <v>21</v>
      </c>
      <c r="B23" s="15">
        <v>2</v>
      </c>
      <c r="C23" s="15">
        <v>3</v>
      </c>
      <c r="D23" s="15">
        <v>1</v>
      </c>
      <c r="E23" s="13">
        <v>0</v>
      </c>
      <c r="F23" s="14">
        <v>0</v>
      </c>
    </row>
    <row r="24" spans="1:6" ht="15.75" x14ac:dyDescent="0.25">
      <c r="A24" s="11" t="s">
        <v>22</v>
      </c>
      <c r="B24" s="15">
        <v>0</v>
      </c>
      <c r="C24" s="15">
        <v>0</v>
      </c>
      <c r="D24" s="15">
        <v>0</v>
      </c>
      <c r="E24" s="13">
        <v>0</v>
      </c>
      <c r="F24" s="14">
        <v>0</v>
      </c>
    </row>
    <row r="25" spans="1:6" ht="15.75" x14ac:dyDescent="0.25">
      <c r="A25" s="11" t="s">
        <v>23</v>
      </c>
      <c r="B25" s="15">
        <v>0</v>
      </c>
      <c r="C25" s="15">
        <v>0</v>
      </c>
      <c r="D25" s="15">
        <v>0</v>
      </c>
      <c r="E25" s="13">
        <v>0</v>
      </c>
      <c r="F25" s="14">
        <v>1</v>
      </c>
    </row>
    <row r="26" spans="1:6" ht="15.75" x14ac:dyDescent="0.25">
      <c r="A26" s="11" t="s">
        <v>24</v>
      </c>
      <c r="B26" s="15">
        <v>0</v>
      </c>
      <c r="C26" s="15">
        <v>0</v>
      </c>
      <c r="D26" s="15">
        <v>3</v>
      </c>
      <c r="E26" s="13">
        <v>0</v>
      </c>
      <c r="F26" s="14">
        <v>0</v>
      </c>
    </row>
    <row r="27" spans="1:6" ht="15.75" x14ac:dyDescent="0.25">
      <c r="A27" s="11" t="s">
        <v>25</v>
      </c>
      <c r="B27" s="15">
        <v>10</v>
      </c>
      <c r="C27" s="15">
        <v>8</v>
      </c>
      <c r="D27" s="15">
        <v>13</v>
      </c>
      <c r="E27" s="13">
        <v>6</v>
      </c>
      <c r="F27" s="14">
        <v>6</v>
      </c>
    </row>
    <row r="28" spans="1:6" ht="15.75" x14ac:dyDescent="0.25">
      <c r="A28" s="11" t="s">
        <v>26</v>
      </c>
      <c r="B28" s="15">
        <v>2</v>
      </c>
      <c r="C28" s="15">
        <v>6</v>
      </c>
      <c r="D28" s="15">
        <v>13</v>
      </c>
      <c r="E28" s="13">
        <v>12</v>
      </c>
      <c r="F28" s="14">
        <v>14</v>
      </c>
    </row>
    <row r="29" spans="1:6" ht="15.75" x14ac:dyDescent="0.25">
      <c r="A29" s="11" t="s">
        <v>27</v>
      </c>
      <c r="B29" s="15">
        <v>1</v>
      </c>
      <c r="C29" s="15">
        <v>1</v>
      </c>
      <c r="D29" s="15">
        <v>14</v>
      </c>
      <c r="E29" s="13">
        <v>12</v>
      </c>
      <c r="F29" s="14">
        <v>2</v>
      </c>
    </row>
    <row r="30" spans="1:6" ht="15.75" x14ac:dyDescent="0.25">
      <c r="A30" s="17" t="s">
        <v>28</v>
      </c>
      <c r="B30" s="18">
        <f>SUM(B4:B29)</f>
        <v>67</v>
      </c>
      <c r="C30" s="18">
        <f>SUM(C4:C29)</f>
        <v>59</v>
      </c>
      <c r="D30" s="18">
        <f>SUM(D4:D29)</f>
        <v>82</v>
      </c>
      <c r="E30" s="19">
        <f>SUM(E4:E29)</f>
        <v>79</v>
      </c>
      <c r="F30" s="20">
        <f>SUM(F4:F29)</f>
        <v>62</v>
      </c>
    </row>
    <row r="31" spans="1:6" ht="15.75" x14ac:dyDescent="0.25">
      <c r="A31" s="21" t="s">
        <v>29</v>
      </c>
      <c r="B31" s="22">
        <f>(B30/37307)*100</f>
        <v>0.17959096148175946</v>
      </c>
      <c r="C31" s="22">
        <f>(C30/38009)*100</f>
        <v>0.15522639374884895</v>
      </c>
      <c r="D31" s="22">
        <f>(D30/38709)*100</f>
        <v>0.21183704048154178</v>
      </c>
      <c r="E31" s="23">
        <f>(79/39405)*100</f>
        <v>0.20048217231315824</v>
      </c>
      <c r="F31" s="24">
        <f>(62/40093)*100</f>
        <v>0.15464046092834161</v>
      </c>
    </row>
    <row r="32" spans="1:6" ht="15.75" x14ac:dyDescent="0.25">
      <c r="A32" s="27" t="s">
        <v>30</v>
      </c>
      <c r="B32" s="25"/>
      <c r="C32" s="5"/>
      <c r="D32" s="26"/>
      <c r="E32" s="26"/>
      <c r="F32" s="4"/>
    </row>
    <row r="33" spans="1:6" x14ac:dyDescent="0.25">
      <c r="A33" s="4"/>
      <c r="B33" s="4"/>
      <c r="C33" s="4"/>
      <c r="D33" s="4"/>
      <c r="E33" s="4"/>
      <c r="F33" s="4"/>
    </row>
    <row r="34" spans="1:6" x14ac:dyDescent="0.25">
      <c r="A34" s="4"/>
      <c r="B34" s="4"/>
      <c r="C34" s="4"/>
      <c r="D34" s="4"/>
      <c r="E34" s="4"/>
      <c r="F34" s="4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2015-04-01T05:40:07Z</dcterms:created>
  <dcterms:modified xsi:type="dcterms:W3CDTF">2015-07-21T11:15:33Z</dcterms:modified>
</cp:coreProperties>
</file>