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F47"/>
  <c r="F48"/>
  <c r="F38"/>
  <c r="F39"/>
  <c r="E30"/>
  <c r="F30"/>
  <c r="F29"/>
  <c r="B52"/>
  <c r="C52"/>
  <c r="D52"/>
  <c r="E52"/>
  <c r="F52"/>
  <c r="B49"/>
  <c r="C49"/>
  <c r="D49"/>
  <c r="E49"/>
  <c r="F49"/>
  <c r="B43"/>
  <c r="C43"/>
  <c r="D43"/>
  <c r="E43"/>
  <c r="F43"/>
  <c r="B40"/>
  <c r="C40"/>
  <c r="D40"/>
  <c r="E40"/>
  <c r="F40"/>
  <c r="B34"/>
  <c r="C34"/>
  <c r="D34"/>
  <c r="E34"/>
  <c r="F34"/>
  <c r="B31"/>
  <c r="C31"/>
  <c r="D31"/>
  <c r="E31"/>
  <c r="F31"/>
  <c r="B12"/>
  <c r="C12"/>
  <c r="D12"/>
  <c r="E12"/>
  <c r="B20"/>
  <c r="C20"/>
  <c r="D20"/>
  <c r="F20"/>
  <c r="F6"/>
  <c r="F7"/>
  <c r="F8"/>
  <c r="F9"/>
  <c r="F10"/>
  <c r="F11"/>
  <c r="F5"/>
  <c r="E48" l="1"/>
  <c r="D48"/>
  <c r="C48"/>
  <c r="B48"/>
  <c r="E47"/>
  <c r="D47"/>
  <c r="C47"/>
  <c r="B47"/>
  <c r="E39"/>
  <c r="D39"/>
  <c r="C39"/>
  <c r="B39"/>
  <c r="E38"/>
  <c r="D38"/>
  <c r="C38"/>
  <c r="B38"/>
  <c r="D30"/>
  <c r="C30"/>
  <c r="B30"/>
  <c r="E29"/>
  <c r="D29"/>
  <c r="C29"/>
  <c r="B29"/>
  <c r="E20"/>
  <c r="E11"/>
  <c r="D11"/>
  <c r="C11"/>
  <c r="B11"/>
  <c r="E10"/>
  <c r="D10"/>
  <c r="C10"/>
  <c r="B10"/>
  <c r="E9"/>
  <c r="D9"/>
  <c r="C9"/>
  <c r="B9"/>
  <c r="E8"/>
  <c r="D8"/>
  <c r="C8"/>
  <c r="B8"/>
  <c r="E7"/>
  <c r="D7"/>
  <c r="C7"/>
  <c r="B7"/>
  <c r="E6"/>
  <c r="D6"/>
  <c r="C6"/>
  <c r="B6"/>
  <c r="E5"/>
  <c r="D5"/>
  <c r="C5"/>
  <c r="B5"/>
</calcChain>
</file>

<file path=xl/sharedStrings.xml><?xml version="1.0" encoding="utf-8"?>
<sst xmlns="http://schemas.openxmlformats.org/spreadsheetml/2006/main" count="55" uniqueCount="21">
  <si>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</si>
  <si>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</si>
  <si>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</si>
  <si>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</si>
  <si>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</si>
  <si>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</si>
  <si>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</si>
  <si>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</si>
  <si>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</si>
  <si>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</si>
  <si>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</si>
  <si>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</si>
  <si>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</si>
  <si>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</si>
  <si>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</si>
  <si>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</si>
  <si>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</si>
  <si>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</si>
  <si>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</si>
  <si>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Sector,  Zhemgang</t>
  </si>
  <si>
    <t>Table 4.2: School Enrolment by Grade and Sex, Zhemgang (2011-2015)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</si>
</sst>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sz val="12"/>
      <color theme="1"/>
      <name val="Calibri Light"/>
      <family val="2"/>
    </font>
    <font>
      <sz val="11"/>
      <color indexed="8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1" xfId="0" applyFont="1" applyFill="1" applyBorder="1" applyAlignment="1"/>
    <xf numFmtId="0" fontId="4" fillId="0" borderId="7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 indent="2"/>
    </xf>
    <xf numFmtId="165" fontId="4" fillId="0" borderId="0" xfId="1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 indent="1"/>
    </xf>
    <xf numFmtId="165" fontId="4" fillId="0" borderId="0" xfId="2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 indent="1"/>
    </xf>
    <xf numFmtId="165" fontId="4" fillId="0" borderId="4" xfId="2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indent="1"/>
    </xf>
    <xf numFmtId="165" fontId="4" fillId="0" borderId="6" xfId="1" applyNumberFormat="1" applyFont="1" applyFill="1" applyBorder="1" applyAlignment="1">
      <alignment horizontal="right"/>
    </xf>
    <xf numFmtId="165" fontId="4" fillId="0" borderId="6" xfId="2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/>
    </xf>
    <xf numFmtId="165" fontId="4" fillId="0" borderId="2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/>
    <xf numFmtId="165" fontId="6" fillId="0" borderId="0" xfId="0" applyNumberFormat="1" applyFont="1"/>
    <xf numFmtId="0" fontId="6" fillId="0" borderId="6" xfId="0" applyFont="1" applyBorder="1" applyAlignment="1">
      <alignment horizontal="right" indent="1"/>
    </xf>
    <xf numFmtId="0" fontId="7" fillId="0" borderId="0" xfId="0" applyFont="1" applyFill="1" applyBorder="1" applyAlignment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55"/>
  <sheetViews>
    <sheetView tabSelected="1" workbookViewId="0"/>
  </sheetViews>
  <sheetFormatPr defaultRowHeight="15"/>
  <cols>
    <col min="1" max="1" width="31.42578125" customWidth="1"/>
    <col min="2" max="5" width="12.28515625" customWidth="1"/>
    <col min="6" max="6" width="11.28515625" bestFit="1" customWidth="1"/>
    <col min="256" max="256" width="31.42578125" customWidth="1"/>
    <col min="257" max="261" width="12.28515625" customWidth="1"/>
    <col min="512" max="512" width="31.42578125" customWidth="1"/>
    <col min="513" max="517" width="12.28515625" customWidth="1"/>
    <col min="768" max="768" width="31.42578125" customWidth="1"/>
    <col min="769" max="773" width="12.28515625" customWidth="1"/>
    <col min="1024" max="1024" width="31.42578125" customWidth="1"/>
    <col min="1025" max="1029" width="12.28515625" customWidth="1"/>
    <col min="1280" max="1280" width="31.42578125" customWidth="1"/>
    <col min="1281" max="1285" width="12.28515625" customWidth="1"/>
    <col min="1536" max="1536" width="31.42578125" customWidth="1"/>
    <col min="1537" max="1541" width="12.28515625" customWidth="1"/>
    <col min="1792" max="1792" width="31.42578125" customWidth="1"/>
    <col min="1793" max="1797" width="12.28515625" customWidth="1"/>
    <col min="2048" max="2048" width="31.42578125" customWidth="1"/>
    <col min="2049" max="2053" width="12.28515625" customWidth="1"/>
    <col min="2304" max="2304" width="31.42578125" customWidth="1"/>
    <col min="2305" max="2309" width="12.28515625" customWidth="1"/>
    <col min="2560" max="2560" width="31.42578125" customWidth="1"/>
    <col min="2561" max="2565" width="12.28515625" customWidth="1"/>
    <col min="2816" max="2816" width="31.42578125" customWidth="1"/>
    <col min="2817" max="2821" width="12.28515625" customWidth="1"/>
    <col min="3072" max="3072" width="31.42578125" customWidth="1"/>
    <col min="3073" max="3077" width="12.28515625" customWidth="1"/>
    <col min="3328" max="3328" width="31.42578125" customWidth="1"/>
    <col min="3329" max="3333" width="12.28515625" customWidth="1"/>
    <col min="3584" max="3584" width="31.42578125" customWidth="1"/>
    <col min="3585" max="3589" width="12.28515625" customWidth="1"/>
    <col min="3840" max="3840" width="31.42578125" customWidth="1"/>
    <col min="3841" max="3845" width="12.28515625" customWidth="1"/>
    <col min="4096" max="4096" width="31.42578125" customWidth="1"/>
    <col min="4097" max="4101" width="12.28515625" customWidth="1"/>
    <col min="4352" max="4352" width="31.42578125" customWidth="1"/>
    <col min="4353" max="4357" width="12.28515625" customWidth="1"/>
    <col min="4608" max="4608" width="31.42578125" customWidth="1"/>
    <col min="4609" max="4613" width="12.28515625" customWidth="1"/>
    <col min="4864" max="4864" width="31.42578125" customWidth="1"/>
    <col min="4865" max="4869" width="12.28515625" customWidth="1"/>
    <col min="5120" max="5120" width="31.42578125" customWidth="1"/>
    <col min="5121" max="5125" width="12.28515625" customWidth="1"/>
    <col min="5376" max="5376" width="31.42578125" customWidth="1"/>
    <col min="5377" max="5381" width="12.28515625" customWidth="1"/>
    <col min="5632" max="5632" width="31.42578125" customWidth="1"/>
    <col min="5633" max="5637" width="12.28515625" customWidth="1"/>
    <col min="5888" max="5888" width="31.42578125" customWidth="1"/>
    <col min="5889" max="5893" width="12.28515625" customWidth="1"/>
    <col min="6144" max="6144" width="31.42578125" customWidth="1"/>
    <col min="6145" max="6149" width="12.28515625" customWidth="1"/>
    <col min="6400" max="6400" width="31.42578125" customWidth="1"/>
    <col min="6401" max="6405" width="12.28515625" customWidth="1"/>
    <col min="6656" max="6656" width="31.42578125" customWidth="1"/>
    <col min="6657" max="6661" width="12.28515625" customWidth="1"/>
    <col min="6912" max="6912" width="31.42578125" customWidth="1"/>
    <col min="6913" max="6917" width="12.28515625" customWidth="1"/>
    <col min="7168" max="7168" width="31.42578125" customWidth="1"/>
    <col min="7169" max="7173" width="12.28515625" customWidth="1"/>
    <col min="7424" max="7424" width="31.42578125" customWidth="1"/>
    <col min="7425" max="7429" width="12.28515625" customWidth="1"/>
    <col min="7680" max="7680" width="31.42578125" customWidth="1"/>
    <col min="7681" max="7685" width="12.28515625" customWidth="1"/>
    <col min="7936" max="7936" width="31.42578125" customWidth="1"/>
    <col min="7937" max="7941" width="12.28515625" customWidth="1"/>
    <col min="8192" max="8192" width="31.42578125" customWidth="1"/>
    <col min="8193" max="8197" width="12.28515625" customWidth="1"/>
    <col min="8448" max="8448" width="31.42578125" customWidth="1"/>
    <col min="8449" max="8453" width="12.28515625" customWidth="1"/>
    <col min="8704" max="8704" width="31.42578125" customWidth="1"/>
    <col min="8705" max="8709" width="12.28515625" customWidth="1"/>
    <col min="8960" max="8960" width="31.42578125" customWidth="1"/>
    <col min="8961" max="8965" width="12.28515625" customWidth="1"/>
    <col min="9216" max="9216" width="31.42578125" customWidth="1"/>
    <col min="9217" max="9221" width="12.28515625" customWidth="1"/>
    <col min="9472" max="9472" width="31.42578125" customWidth="1"/>
    <col min="9473" max="9477" width="12.28515625" customWidth="1"/>
    <col min="9728" max="9728" width="31.42578125" customWidth="1"/>
    <col min="9729" max="9733" width="12.28515625" customWidth="1"/>
    <col min="9984" max="9984" width="31.42578125" customWidth="1"/>
    <col min="9985" max="9989" width="12.28515625" customWidth="1"/>
    <col min="10240" max="10240" width="31.42578125" customWidth="1"/>
    <col min="10241" max="10245" width="12.28515625" customWidth="1"/>
    <col min="10496" max="10496" width="31.42578125" customWidth="1"/>
    <col min="10497" max="10501" width="12.28515625" customWidth="1"/>
    <col min="10752" max="10752" width="31.42578125" customWidth="1"/>
    <col min="10753" max="10757" width="12.28515625" customWidth="1"/>
    <col min="11008" max="11008" width="31.42578125" customWidth="1"/>
    <col min="11009" max="11013" width="12.28515625" customWidth="1"/>
    <col min="11264" max="11264" width="31.42578125" customWidth="1"/>
    <col min="11265" max="11269" width="12.28515625" customWidth="1"/>
    <col min="11520" max="11520" width="31.42578125" customWidth="1"/>
    <col min="11521" max="11525" width="12.28515625" customWidth="1"/>
    <col min="11776" max="11776" width="31.42578125" customWidth="1"/>
    <col min="11777" max="11781" width="12.28515625" customWidth="1"/>
    <col min="12032" max="12032" width="31.42578125" customWidth="1"/>
    <col min="12033" max="12037" width="12.28515625" customWidth="1"/>
    <col min="12288" max="12288" width="31.42578125" customWidth="1"/>
    <col min="12289" max="12293" width="12.28515625" customWidth="1"/>
    <col min="12544" max="12544" width="31.42578125" customWidth="1"/>
    <col min="12545" max="12549" width="12.28515625" customWidth="1"/>
    <col min="12800" max="12800" width="31.42578125" customWidth="1"/>
    <col min="12801" max="12805" width="12.28515625" customWidth="1"/>
    <col min="13056" max="13056" width="31.42578125" customWidth="1"/>
    <col min="13057" max="13061" width="12.28515625" customWidth="1"/>
    <col min="13312" max="13312" width="31.42578125" customWidth="1"/>
    <col min="13313" max="13317" width="12.28515625" customWidth="1"/>
    <col min="13568" max="13568" width="31.42578125" customWidth="1"/>
    <col min="13569" max="13573" width="12.28515625" customWidth="1"/>
    <col min="13824" max="13824" width="31.42578125" customWidth="1"/>
    <col min="13825" max="13829" width="12.28515625" customWidth="1"/>
    <col min="14080" max="14080" width="31.42578125" customWidth="1"/>
    <col min="14081" max="14085" width="12.28515625" customWidth="1"/>
    <col min="14336" max="14336" width="31.42578125" customWidth="1"/>
    <col min="14337" max="14341" width="12.28515625" customWidth="1"/>
    <col min="14592" max="14592" width="31.42578125" customWidth="1"/>
    <col min="14593" max="14597" width="12.28515625" customWidth="1"/>
    <col min="14848" max="14848" width="31.42578125" customWidth="1"/>
    <col min="14849" max="14853" width="12.28515625" customWidth="1"/>
    <col min="15104" max="15104" width="31.42578125" customWidth="1"/>
    <col min="15105" max="15109" width="12.28515625" customWidth="1"/>
    <col min="15360" max="15360" width="31.42578125" customWidth="1"/>
    <col min="15361" max="15365" width="12.28515625" customWidth="1"/>
    <col min="15616" max="15616" width="31.42578125" customWidth="1"/>
    <col min="15617" max="15621" width="12.28515625" customWidth="1"/>
    <col min="15872" max="15872" width="31.42578125" customWidth="1"/>
    <col min="15873" max="15877" width="12.28515625" customWidth="1"/>
    <col min="16128" max="16128" width="31.42578125" customWidth="1"/>
    <col min="16129" max="16133" width="12.28515625" customWidth="1"/>
  </cols>
  <sheetData>
    <row r="1" spans="1:6" ht="15.75">
      <c r="A1" s="1" t="s">
        <v>20</v>
      </c>
      <c r="B1" s="1"/>
      <c r="C1" s="1"/>
      <c r="D1" s="1"/>
      <c r="E1" s="2"/>
      <c r="F1" s="21"/>
    </row>
    <row r="2" spans="1:6" ht="15.75">
      <c r="A2" s="1"/>
      <c r="B2" s="1"/>
      <c r="C2" s="1"/>
      <c r="D2" s="3"/>
      <c r="E2" s="3" t="s">
        <v>0</v>
      </c>
      <c r="F2" s="21"/>
    </row>
    <row r="3" spans="1:6" ht="15.75">
      <c r="A3" s="4" t="s">
        <v>1</v>
      </c>
      <c r="B3" s="5">
        <v>2011</v>
      </c>
      <c r="C3" s="5">
        <v>2012</v>
      </c>
      <c r="D3" s="5">
        <v>2013</v>
      </c>
      <c r="E3" s="5">
        <v>2014</v>
      </c>
      <c r="F3" s="5">
        <v>2015</v>
      </c>
    </row>
    <row r="4" spans="1:6" ht="15.75">
      <c r="A4" s="6" t="s">
        <v>2</v>
      </c>
      <c r="B4" s="22"/>
      <c r="C4" s="22"/>
      <c r="D4" s="22"/>
      <c r="E4" s="22"/>
      <c r="F4" s="22"/>
    </row>
    <row r="5" spans="1:6" ht="15.75">
      <c r="A5" s="7" t="s">
        <v>3</v>
      </c>
      <c r="B5" s="8">
        <f t="shared" ref="B5:F5" si="0">SUM(B13,B21)</f>
        <v>463</v>
      </c>
      <c r="C5" s="8">
        <f t="shared" si="0"/>
        <v>383</v>
      </c>
      <c r="D5" s="8">
        <f t="shared" si="0"/>
        <v>349</v>
      </c>
      <c r="E5" s="8">
        <f t="shared" si="0"/>
        <v>363</v>
      </c>
      <c r="F5" s="8">
        <f t="shared" si="0"/>
        <v>404</v>
      </c>
    </row>
    <row r="6" spans="1:6" ht="15.75">
      <c r="A6" s="7" t="s">
        <v>4</v>
      </c>
      <c r="B6" s="8">
        <f t="shared" ref="B6:F11" si="1">SUM(B14,B22)</f>
        <v>398</v>
      </c>
      <c r="C6" s="8">
        <f t="shared" si="1"/>
        <v>442</v>
      </c>
      <c r="D6" s="8">
        <f t="shared" si="1"/>
        <v>395</v>
      </c>
      <c r="E6" s="8">
        <f t="shared" si="1"/>
        <v>347</v>
      </c>
      <c r="F6" s="8">
        <f t="shared" si="1"/>
        <v>371</v>
      </c>
    </row>
    <row r="7" spans="1:6" ht="15.75">
      <c r="A7" s="7" t="s">
        <v>5</v>
      </c>
      <c r="B7" s="8">
        <f t="shared" si="1"/>
        <v>453</v>
      </c>
      <c r="C7" s="8">
        <f t="shared" si="1"/>
        <v>395</v>
      </c>
      <c r="D7" s="8">
        <f t="shared" si="1"/>
        <v>452</v>
      </c>
      <c r="E7" s="8">
        <f t="shared" si="1"/>
        <v>376</v>
      </c>
      <c r="F7" s="8">
        <f t="shared" si="1"/>
        <v>340</v>
      </c>
    </row>
    <row r="8" spans="1:6" ht="15.75">
      <c r="A8" s="7" t="s">
        <v>6</v>
      </c>
      <c r="B8" s="8">
        <f t="shared" si="1"/>
        <v>489</v>
      </c>
      <c r="C8" s="8">
        <f t="shared" si="1"/>
        <v>408</v>
      </c>
      <c r="D8" s="8">
        <f t="shared" si="1"/>
        <v>394</v>
      </c>
      <c r="E8" s="8">
        <f t="shared" si="1"/>
        <v>443</v>
      </c>
      <c r="F8" s="8">
        <f t="shared" si="1"/>
        <v>374</v>
      </c>
    </row>
    <row r="9" spans="1:6" ht="15.75">
      <c r="A9" s="7" t="s">
        <v>7</v>
      </c>
      <c r="B9" s="8">
        <f t="shared" si="1"/>
        <v>596</v>
      </c>
      <c r="C9" s="8">
        <f t="shared" si="1"/>
        <v>526</v>
      </c>
      <c r="D9" s="8">
        <f t="shared" si="1"/>
        <v>453</v>
      </c>
      <c r="E9" s="8">
        <f t="shared" si="1"/>
        <v>428</v>
      </c>
      <c r="F9" s="8">
        <f t="shared" si="1"/>
        <v>482</v>
      </c>
    </row>
    <row r="10" spans="1:6" ht="15.75">
      <c r="A10" s="7" t="s">
        <v>8</v>
      </c>
      <c r="B10" s="8">
        <f t="shared" si="1"/>
        <v>512</v>
      </c>
      <c r="C10" s="8">
        <f t="shared" si="1"/>
        <v>536</v>
      </c>
      <c r="D10" s="8">
        <f t="shared" si="1"/>
        <v>491</v>
      </c>
      <c r="E10" s="8">
        <f t="shared" si="1"/>
        <v>435</v>
      </c>
      <c r="F10" s="8">
        <f t="shared" si="1"/>
        <v>371</v>
      </c>
    </row>
    <row r="11" spans="1:6" ht="15.75">
      <c r="A11" s="7" t="s">
        <v>9</v>
      </c>
      <c r="B11" s="8">
        <f t="shared" si="1"/>
        <v>463</v>
      </c>
      <c r="C11" s="8">
        <f t="shared" si="1"/>
        <v>454</v>
      </c>
      <c r="D11" s="8">
        <f t="shared" si="1"/>
        <v>473</v>
      </c>
      <c r="E11" s="8">
        <f t="shared" si="1"/>
        <v>465</v>
      </c>
      <c r="F11" s="8">
        <f t="shared" si="1"/>
        <v>445</v>
      </c>
    </row>
    <row r="12" spans="1:6" ht="15.75">
      <c r="A12" s="9" t="s">
        <v>10</v>
      </c>
      <c r="B12" s="8">
        <f t="shared" ref="B12:E12" si="2">SUM(B13:B19)</f>
        <v>1649</v>
      </c>
      <c r="C12" s="8">
        <f t="shared" si="2"/>
        <v>1547</v>
      </c>
      <c r="D12" s="8">
        <f t="shared" si="2"/>
        <v>1491</v>
      </c>
      <c r="E12" s="8">
        <f t="shared" si="2"/>
        <v>1429</v>
      </c>
      <c r="F12" s="8">
        <f>SUM(F13:F19)</f>
        <v>1412</v>
      </c>
    </row>
    <row r="13" spans="1:6" ht="15.75">
      <c r="A13" s="10" t="s">
        <v>3</v>
      </c>
      <c r="B13" s="11">
        <v>240</v>
      </c>
      <c r="C13" s="11">
        <v>196</v>
      </c>
      <c r="D13" s="11">
        <v>189</v>
      </c>
      <c r="E13" s="8">
        <v>193</v>
      </c>
      <c r="F13" s="8">
        <v>202</v>
      </c>
    </row>
    <row r="14" spans="1:6" ht="15.75">
      <c r="A14" s="10" t="s">
        <v>4</v>
      </c>
      <c r="B14" s="11">
        <v>180</v>
      </c>
      <c r="C14" s="11">
        <v>235</v>
      </c>
      <c r="D14" s="11">
        <v>191</v>
      </c>
      <c r="E14" s="8">
        <v>181</v>
      </c>
      <c r="F14" s="8">
        <v>202</v>
      </c>
    </row>
    <row r="15" spans="1:6" ht="15.75">
      <c r="A15" s="10" t="s">
        <v>5</v>
      </c>
      <c r="B15" s="11">
        <v>226</v>
      </c>
      <c r="C15" s="11">
        <v>185</v>
      </c>
      <c r="D15" s="11">
        <v>237</v>
      </c>
      <c r="E15" s="8">
        <v>182</v>
      </c>
      <c r="F15" s="8">
        <v>187</v>
      </c>
    </row>
    <row r="16" spans="1:6" ht="15.75">
      <c r="A16" s="10" t="s">
        <v>6</v>
      </c>
      <c r="B16" s="11">
        <v>232</v>
      </c>
      <c r="C16" s="11">
        <v>189</v>
      </c>
      <c r="D16" s="11">
        <v>182</v>
      </c>
      <c r="E16" s="8">
        <v>231</v>
      </c>
      <c r="F16" s="8">
        <v>178</v>
      </c>
    </row>
    <row r="17" spans="1:6" ht="15.75">
      <c r="A17" s="10" t="s">
        <v>7</v>
      </c>
      <c r="B17" s="11">
        <v>300</v>
      </c>
      <c r="C17" s="11">
        <v>262</v>
      </c>
      <c r="D17" s="11">
        <v>212</v>
      </c>
      <c r="E17" s="8">
        <v>216</v>
      </c>
      <c r="F17" s="8">
        <v>253</v>
      </c>
    </row>
    <row r="18" spans="1:6" ht="15.75">
      <c r="A18" s="10" t="s">
        <v>8</v>
      </c>
      <c r="B18" s="11">
        <v>251</v>
      </c>
      <c r="C18" s="11">
        <v>260</v>
      </c>
      <c r="D18" s="11">
        <v>256</v>
      </c>
      <c r="E18" s="8">
        <v>201</v>
      </c>
      <c r="F18" s="8">
        <v>179</v>
      </c>
    </row>
    <row r="19" spans="1:6" ht="15.75">
      <c r="A19" s="12" t="s">
        <v>9</v>
      </c>
      <c r="B19" s="13">
        <v>220</v>
      </c>
      <c r="C19" s="11">
        <v>220</v>
      </c>
      <c r="D19" s="11">
        <v>224</v>
      </c>
      <c r="E19" s="8">
        <v>225</v>
      </c>
      <c r="F19" s="8">
        <v>211</v>
      </c>
    </row>
    <row r="20" spans="1:6" ht="15.75">
      <c r="A20" s="14" t="s">
        <v>11</v>
      </c>
      <c r="B20" s="13">
        <f t="shared" ref="B20:D20" si="3">SUM(B21:B27)</f>
        <v>1725</v>
      </c>
      <c r="C20" s="11">
        <f t="shared" si="3"/>
        <v>1597</v>
      </c>
      <c r="D20" s="11">
        <f t="shared" si="3"/>
        <v>1516</v>
      </c>
      <c r="E20" s="11">
        <f>SUM(E21:E27)</f>
        <v>1428</v>
      </c>
      <c r="F20" s="11">
        <f>SUM(F21:F27)</f>
        <v>1375</v>
      </c>
    </row>
    <row r="21" spans="1:6" ht="15.75">
      <c r="A21" s="10" t="s">
        <v>3</v>
      </c>
      <c r="B21" s="11">
        <v>223</v>
      </c>
      <c r="C21" s="11">
        <v>187</v>
      </c>
      <c r="D21" s="11">
        <v>160</v>
      </c>
      <c r="E21" s="8">
        <v>170</v>
      </c>
      <c r="F21" s="11">
        <v>202</v>
      </c>
    </row>
    <row r="22" spans="1:6" ht="15.75">
      <c r="A22" s="10" t="s">
        <v>4</v>
      </c>
      <c r="B22" s="11">
        <v>218</v>
      </c>
      <c r="C22" s="11">
        <v>207</v>
      </c>
      <c r="D22" s="11">
        <v>204</v>
      </c>
      <c r="E22" s="8">
        <v>166</v>
      </c>
      <c r="F22" s="11">
        <v>169</v>
      </c>
    </row>
    <row r="23" spans="1:6" ht="15.75">
      <c r="A23" s="10" t="s">
        <v>5</v>
      </c>
      <c r="B23" s="11">
        <v>227</v>
      </c>
      <c r="C23" s="11">
        <v>210</v>
      </c>
      <c r="D23" s="11">
        <v>215</v>
      </c>
      <c r="E23" s="8">
        <v>194</v>
      </c>
      <c r="F23" s="11">
        <v>153</v>
      </c>
    </row>
    <row r="24" spans="1:6" ht="15.75">
      <c r="A24" s="10" t="s">
        <v>6</v>
      </c>
      <c r="B24" s="11">
        <v>257</v>
      </c>
      <c r="C24" s="11">
        <v>219</v>
      </c>
      <c r="D24" s="11">
        <v>212</v>
      </c>
      <c r="E24" s="8">
        <v>212</v>
      </c>
      <c r="F24" s="11">
        <v>196</v>
      </c>
    </row>
    <row r="25" spans="1:6" ht="15.75">
      <c r="A25" s="10" t="s">
        <v>7</v>
      </c>
      <c r="B25" s="11">
        <v>296</v>
      </c>
      <c r="C25" s="11">
        <v>264</v>
      </c>
      <c r="D25" s="11">
        <v>241</v>
      </c>
      <c r="E25" s="8">
        <v>212</v>
      </c>
      <c r="F25" s="11">
        <v>229</v>
      </c>
    </row>
    <row r="26" spans="1:6" ht="15.75">
      <c r="A26" s="10" t="s">
        <v>8</v>
      </c>
      <c r="B26" s="11">
        <v>261</v>
      </c>
      <c r="C26" s="11">
        <v>276</v>
      </c>
      <c r="D26" s="11">
        <v>235</v>
      </c>
      <c r="E26" s="8">
        <v>234</v>
      </c>
      <c r="F26" s="11">
        <v>192</v>
      </c>
    </row>
    <row r="27" spans="1:6" ht="15.75">
      <c r="A27" s="15" t="s">
        <v>9</v>
      </c>
      <c r="B27" s="11">
        <v>243</v>
      </c>
      <c r="C27" s="11">
        <v>234</v>
      </c>
      <c r="D27" s="11">
        <v>249</v>
      </c>
      <c r="E27" s="16">
        <v>240</v>
      </c>
      <c r="F27" s="17">
        <v>234</v>
      </c>
    </row>
    <row r="28" spans="1:6" ht="15.75">
      <c r="A28" s="18" t="s">
        <v>12</v>
      </c>
      <c r="B28" s="19"/>
      <c r="C28" s="19"/>
      <c r="D28" s="19"/>
      <c r="E28" s="19"/>
      <c r="F28" s="19"/>
    </row>
    <row r="29" spans="1:6" ht="15.75">
      <c r="A29" s="7" t="s">
        <v>13</v>
      </c>
      <c r="B29" s="8">
        <f t="shared" ref="B29:F30" si="4">SUM(B32,B35)</f>
        <v>447</v>
      </c>
      <c r="C29" s="8">
        <f t="shared" si="4"/>
        <v>487</v>
      </c>
      <c r="D29" s="8">
        <f t="shared" si="4"/>
        <v>457</v>
      </c>
      <c r="E29" s="8">
        <f t="shared" si="4"/>
        <v>466</v>
      </c>
      <c r="F29" s="8">
        <f t="shared" si="4"/>
        <v>500</v>
      </c>
    </row>
    <row r="30" spans="1:6" ht="15.75">
      <c r="A30" s="7" t="s">
        <v>14</v>
      </c>
      <c r="B30" s="8">
        <f t="shared" si="4"/>
        <v>425</v>
      </c>
      <c r="C30" s="8">
        <f t="shared" si="4"/>
        <v>436</v>
      </c>
      <c r="D30" s="8">
        <f t="shared" si="4"/>
        <v>437</v>
      </c>
      <c r="E30" s="8">
        <f t="shared" si="4"/>
        <v>434</v>
      </c>
      <c r="F30" s="8">
        <f t="shared" si="4"/>
        <v>387</v>
      </c>
    </row>
    <row r="31" spans="1:6" ht="15.75">
      <c r="A31" s="9" t="s">
        <v>10</v>
      </c>
      <c r="B31" s="8">
        <f t="shared" ref="B31:F31" si="5">SUM(B32:B33)</f>
        <v>438</v>
      </c>
      <c r="C31" s="8">
        <f t="shared" si="5"/>
        <v>447</v>
      </c>
      <c r="D31" s="8">
        <f t="shared" si="5"/>
        <v>426</v>
      </c>
      <c r="E31" s="8">
        <f t="shared" si="5"/>
        <v>423</v>
      </c>
      <c r="F31" s="8">
        <f t="shared" si="5"/>
        <v>407</v>
      </c>
    </row>
    <row r="32" spans="1:6" ht="15.75">
      <c r="A32" s="10" t="s">
        <v>13</v>
      </c>
      <c r="B32" s="11">
        <v>215</v>
      </c>
      <c r="C32" s="11">
        <v>237</v>
      </c>
      <c r="D32" s="11">
        <v>220</v>
      </c>
      <c r="E32" s="8">
        <v>218</v>
      </c>
      <c r="F32" s="8">
        <v>226</v>
      </c>
    </row>
    <row r="33" spans="1:6" ht="15.75">
      <c r="A33" s="10" t="s">
        <v>14</v>
      </c>
      <c r="B33" s="11">
        <v>223</v>
      </c>
      <c r="C33" s="11">
        <v>210</v>
      </c>
      <c r="D33" s="11">
        <v>206</v>
      </c>
      <c r="E33" s="8">
        <v>205</v>
      </c>
      <c r="F33" s="8">
        <v>181</v>
      </c>
    </row>
    <row r="34" spans="1:6" ht="15.75">
      <c r="A34" s="9" t="s">
        <v>11</v>
      </c>
      <c r="B34" s="8">
        <f t="shared" ref="B34:F34" si="6">SUM(B35:B36)</f>
        <v>434</v>
      </c>
      <c r="C34" s="8">
        <f t="shared" si="6"/>
        <v>476</v>
      </c>
      <c r="D34" s="8">
        <f t="shared" si="6"/>
        <v>468</v>
      </c>
      <c r="E34" s="8">
        <f t="shared" si="6"/>
        <v>477</v>
      </c>
      <c r="F34" s="8">
        <f t="shared" si="6"/>
        <v>480</v>
      </c>
    </row>
    <row r="35" spans="1:6" ht="15.75">
      <c r="A35" s="10" t="s">
        <v>13</v>
      </c>
      <c r="B35" s="11">
        <v>232</v>
      </c>
      <c r="C35" s="11">
        <v>250</v>
      </c>
      <c r="D35" s="11">
        <v>237</v>
      </c>
      <c r="E35" s="8">
        <v>248</v>
      </c>
      <c r="F35" s="8">
        <v>274</v>
      </c>
    </row>
    <row r="36" spans="1:6" ht="15.75">
      <c r="A36" s="10" t="s">
        <v>14</v>
      </c>
      <c r="B36" s="11">
        <v>202</v>
      </c>
      <c r="C36" s="11">
        <v>226</v>
      </c>
      <c r="D36" s="11">
        <v>231</v>
      </c>
      <c r="E36" s="8">
        <v>229</v>
      </c>
      <c r="F36" s="23">
        <v>206</v>
      </c>
    </row>
    <row r="37" spans="1:6" ht="15.75">
      <c r="A37" s="18" t="s">
        <v>12</v>
      </c>
      <c r="B37" s="19"/>
      <c r="C37" s="19"/>
      <c r="D37" s="19"/>
      <c r="E37" s="19"/>
      <c r="F37" s="21"/>
    </row>
    <row r="38" spans="1:6" ht="15.75">
      <c r="A38" s="7" t="s">
        <v>15</v>
      </c>
      <c r="B38" s="8">
        <f t="shared" ref="B38:E39" si="7">SUM(B41,B44)</f>
        <v>439</v>
      </c>
      <c r="C38" s="8">
        <f t="shared" si="7"/>
        <v>419</v>
      </c>
      <c r="D38" s="8">
        <f t="shared" si="7"/>
        <v>436</v>
      </c>
      <c r="E38" s="8">
        <f t="shared" si="7"/>
        <v>428</v>
      </c>
      <c r="F38" s="8">
        <f t="shared" ref="F38" si="8">SUM(F41,F44)</f>
        <v>426</v>
      </c>
    </row>
    <row r="39" spans="1:6" ht="15.75">
      <c r="A39" s="7" t="s">
        <v>16</v>
      </c>
      <c r="B39" s="8">
        <f t="shared" si="7"/>
        <v>413</v>
      </c>
      <c r="C39" s="8">
        <f t="shared" si="7"/>
        <v>387</v>
      </c>
      <c r="D39" s="8">
        <f t="shared" si="7"/>
        <v>387</v>
      </c>
      <c r="E39" s="8">
        <f t="shared" si="7"/>
        <v>382</v>
      </c>
      <c r="F39" s="8">
        <f t="shared" ref="F39" si="9">SUM(F42,F45)</f>
        <v>372</v>
      </c>
    </row>
    <row r="40" spans="1:6" ht="15.75">
      <c r="A40" s="9" t="s">
        <v>10</v>
      </c>
      <c r="B40" s="8">
        <f t="shared" ref="B40:F40" si="10">SUM(B41:B42)</f>
        <v>453</v>
      </c>
      <c r="C40" s="8">
        <f t="shared" si="10"/>
        <v>458</v>
      </c>
      <c r="D40" s="8">
        <f t="shared" si="10"/>
        <v>420</v>
      </c>
      <c r="E40" s="8">
        <f t="shared" si="10"/>
        <v>400</v>
      </c>
      <c r="F40" s="8">
        <f t="shared" si="10"/>
        <v>391</v>
      </c>
    </row>
    <row r="41" spans="1:6" ht="15.75">
      <c r="A41" s="10" t="s">
        <v>15</v>
      </c>
      <c r="B41" s="11">
        <v>238</v>
      </c>
      <c r="C41" s="11">
        <v>238</v>
      </c>
      <c r="D41" s="11">
        <v>215</v>
      </c>
      <c r="E41" s="8">
        <v>212</v>
      </c>
      <c r="F41" s="8">
        <v>205</v>
      </c>
    </row>
    <row r="42" spans="1:6" ht="15.75">
      <c r="A42" s="10" t="s">
        <v>16</v>
      </c>
      <c r="B42" s="11">
        <v>215</v>
      </c>
      <c r="C42" s="11">
        <v>220</v>
      </c>
      <c r="D42" s="11">
        <v>205</v>
      </c>
      <c r="E42" s="8">
        <v>188</v>
      </c>
      <c r="F42" s="8">
        <v>186</v>
      </c>
    </row>
    <row r="43" spans="1:6" ht="15.75">
      <c r="A43" s="9" t="s">
        <v>11</v>
      </c>
      <c r="B43" s="8">
        <f t="shared" ref="B43:F43" si="11">SUM(B44:B45)</f>
        <v>399</v>
      </c>
      <c r="C43" s="8">
        <f t="shared" si="11"/>
        <v>348</v>
      </c>
      <c r="D43" s="8">
        <f t="shared" si="11"/>
        <v>403</v>
      </c>
      <c r="E43" s="8">
        <f t="shared" si="11"/>
        <v>410</v>
      </c>
      <c r="F43" s="8">
        <f t="shared" si="11"/>
        <v>407</v>
      </c>
    </row>
    <row r="44" spans="1:6" ht="15.75">
      <c r="A44" s="10" t="s">
        <v>15</v>
      </c>
      <c r="B44" s="11">
        <v>201</v>
      </c>
      <c r="C44" s="11">
        <v>181</v>
      </c>
      <c r="D44" s="11">
        <v>221</v>
      </c>
      <c r="E44" s="8">
        <v>216</v>
      </c>
      <c r="F44" s="8">
        <v>221</v>
      </c>
    </row>
    <row r="45" spans="1:6" ht="15.75">
      <c r="A45" s="10" t="s">
        <v>16</v>
      </c>
      <c r="B45" s="11">
        <v>198</v>
      </c>
      <c r="C45" s="11">
        <v>167</v>
      </c>
      <c r="D45" s="11">
        <v>182</v>
      </c>
      <c r="E45" s="8">
        <v>194</v>
      </c>
      <c r="F45" s="23">
        <v>186</v>
      </c>
    </row>
    <row r="46" spans="1:6" ht="15.75">
      <c r="A46" s="18" t="s">
        <v>12</v>
      </c>
      <c r="B46" s="19"/>
      <c r="C46" s="19"/>
      <c r="D46" s="19"/>
      <c r="E46" s="19"/>
      <c r="F46" s="21"/>
    </row>
    <row r="47" spans="1:6" ht="15.75">
      <c r="A47" s="7" t="s">
        <v>17</v>
      </c>
      <c r="B47" s="8">
        <f t="shared" ref="B47:E48" si="12">SUM(B50,B53)</f>
        <v>151</v>
      </c>
      <c r="C47" s="8">
        <f t="shared" si="12"/>
        <v>131</v>
      </c>
      <c r="D47" s="8">
        <f t="shared" si="12"/>
        <v>131</v>
      </c>
      <c r="E47" s="8">
        <f t="shared" si="12"/>
        <v>154</v>
      </c>
      <c r="F47" s="8">
        <f t="shared" ref="F47" si="13">SUM(F50,F53)</f>
        <v>171</v>
      </c>
    </row>
    <row r="48" spans="1:6" ht="15.75">
      <c r="A48" s="7" t="s">
        <v>18</v>
      </c>
      <c r="B48" s="8">
        <f t="shared" si="12"/>
        <v>211</v>
      </c>
      <c r="C48" s="8">
        <f t="shared" si="12"/>
        <v>106</v>
      </c>
      <c r="D48" s="8">
        <f t="shared" si="12"/>
        <v>132</v>
      </c>
      <c r="E48" s="8">
        <f t="shared" si="12"/>
        <v>123</v>
      </c>
      <c r="F48" s="8">
        <f t="shared" ref="F48" si="14">SUM(F51,F54)</f>
        <v>147</v>
      </c>
    </row>
    <row r="49" spans="1:6" ht="15.75">
      <c r="A49" s="9" t="s">
        <v>10</v>
      </c>
      <c r="B49" s="8">
        <f t="shared" ref="B49:F49" si="15">SUM(B50:B51)</f>
        <v>231</v>
      </c>
      <c r="C49" s="8">
        <f t="shared" si="15"/>
        <v>158</v>
      </c>
      <c r="D49" s="8">
        <f t="shared" si="15"/>
        <v>167</v>
      </c>
      <c r="E49" s="8">
        <f t="shared" si="15"/>
        <v>161</v>
      </c>
      <c r="F49" s="8">
        <f t="shared" si="15"/>
        <v>185</v>
      </c>
    </row>
    <row r="50" spans="1:6" ht="15.75">
      <c r="A50" s="10" t="s">
        <v>17</v>
      </c>
      <c r="B50" s="11">
        <v>97</v>
      </c>
      <c r="C50" s="11">
        <v>83</v>
      </c>
      <c r="D50" s="11">
        <v>82</v>
      </c>
      <c r="E50" s="8">
        <v>85</v>
      </c>
      <c r="F50" s="8">
        <v>101</v>
      </c>
    </row>
    <row r="51" spans="1:6" ht="15.75">
      <c r="A51" s="10" t="s">
        <v>18</v>
      </c>
      <c r="B51" s="11">
        <v>134</v>
      </c>
      <c r="C51" s="11">
        <v>75</v>
      </c>
      <c r="D51" s="11">
        <v>85</v>
      </c>
      <c r="E51" s="8">
        <v>76</v>
      </c>
      <c r="F51" s="8">
        <v>84</v>
      </c>
    </row>
    <row r="52" spans="1:6" ht="15.75">
      <c r="A52" s="9" t="s">
        <v>11</v>
      </c>
      <c r="B52" s="8">
        <f t="shared" ref="B52:F52" si="16">SUM(B53:B54)</f>
        <v>131</v>
      </c>
      <c r="C52" s="8">
        <f t="shared" si="16"/>
        <v>79</v>
      </c>
      <c r="D52" s="8">
        <f t="shared" si="16"/>
        <v>96</v>
      </c>
      <c r="E52" s="8">
        <f t="shared" si="16"/>
        <v>116</v>
      </c>
      <c r="F52" s="8">
        <f t="shared" si="16"/>
        <v>133</v>
      </c>
    </row>
    <row r="53" spans="1:6" ht="15.75">
      <c r="A53" s="10" t="s">
        <v>17</v>
      </c>
      <c r="B53" s="11">
        <v>54</v>
      </c>
      <c r="C53" s="11">
        <v>48</v>
      </c>
      <c r="D53" s="11">
        <v>49</v>
      </c>
      <c r="E53" s="8">
        <v>69</v>
      </c>
      <c r="F53" s="8">
        <v>70</v>
      </c>
    </row>
    <row r="54" spans="1:6" ht="15.75">
      <c r="A54" s="15" t="s">
        <v>18</v>
      </c>
      <c r="B54" s="17">
        <v>77</v>
      </c>
      <c r="C54" s="17">
        <v>31</v>
      </c>
      <c r="D54" s="17">
        <v>47</v>
      </c>
      <c r="E54" s="16">
        <v>47</v>
      </c>
      <c r="F54" s="23">
        <v>63</v>
      </c>
    </row>
    <row r="55" spans="1:6" ht="15.75">
      <c r="A55" s="24" t="s">
        <v>19</v>
      </c>
      <c r="B55" s="20"/>
      <c r="C55" s="20"/>
      <c r="D55" s="2"/>
      <c r="E55" s="2"/>
      <c r="F55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2015-04-02T10:19:48Z</dcterms:created>
  <dcterms:modified xsi:type="dcterms:W3CDTF">2015-10-27T08:17:25Z</dcterms:modified>
</cp:coreProperties>
</file>