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490" windowHeight="7755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3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43" i="6" l="1"/>
  <c r="D43" i="6" l="1"/>
</calcChain>
</file>

<file path=xl/sharedStrings.xml><?xml version="1.0" encoding="utf-8"?>
<sst xmlns="http://schemas.openxmlformats.org/spreadsheetml/2006/main" count="1054" uniqueCount="537">
  <si>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</si>
  <si>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</si>
  <si>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</si>
  <si>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</si>
  <si>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</si>
  <si>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</si>
  <si>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</si>
  <si>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</si>
  <si>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</si>
  <si>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</si>
  <si>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</si>
  <si>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</si>
  <si>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</si>
  <si>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</si>
  <si>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</si>
  <si>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</si>
  <si>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</si>
  <si>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</si>
  <si>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</si>
  <si>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</si>
  <si>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</si>
  <si>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</si>
  <si>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</si>
  <si>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</si>
  <si>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</si>
  <si>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</si>
  <si>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</si>
  <si>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</si>
  <si>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</si>
  <si>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</si>
  <si>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</si>
  <si>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</si>
  <si>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</si>
  <si>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</si>
  <si>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</si>
  <si>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</si>
  <si>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</si>
  <si>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</si>
  <si>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</si>
  <si>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</si>
  <si>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</si>
  <si>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</si>
  <si>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</si>
  <si>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</si>
  <si>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</si>
  <si>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</si>
  <si>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</si>
  <si>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</si>
  <si>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</si>
  <si>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</si>
  <si>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</si>
  <si>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</si>
  <si>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</si>
  <si>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</si>
  <si>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</si>
  <si>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</si>
  <si>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</si>
  <si>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</si>
  <si>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</si>
  <si>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</si>
  <si>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</si>
  <si>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</si>
  <si>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</si>
  <si>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</si>
  <si>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</si>
  <si>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</si>
  <si>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</si>
  <si>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</si>
  <si>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</si>
  <si>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</si>
  <si>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</si>
  <si>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</si>
  <si>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</si>
  <si>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</si>
  <si>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</si>
  <si>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</si>
  <si>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</si>
  <si>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</si>
  <si>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</si>
  <si>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</si>
  <si>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</si>
  <si>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</si>
  <si>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</si>
  <si>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</si>
  <si>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</si>
  <si>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</si>
  <si>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</si>
  <si>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</si>
  <si>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</si>
  <si>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</si>
  <si>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</si>
  <si>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</si>
  <si>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</si>
  <si>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</si>
  <si>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</si>
  <si>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</si>
  <si>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</si>
  <si>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</si>
  <si>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</si>
  <si>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</si>
  <si>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</si>
  <si>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</si>
  <si>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</si>
  <si>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</si>
  <si>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</si>
  <si>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</si>
  <si>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</si>
  <si>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</si>
  <si>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</si>
  <si>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</si>
  <si>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</si>
  <si>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</si>
  <si>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</si>
  <si>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</si>
  <si>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</si>
  <si>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</si>
  <si>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</si>
  <si>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</si>
  <si>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</si>
  <si>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</si>
  <si>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</si>
  <si>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</si>
  <si>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</si>
  <si>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</si>
  <si>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</si>
  <si>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</si>
  <si>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</si>
  <si>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</si>
  <si>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</si>
  <si>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</si>
  <si>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</si>
  <si>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</si>
  <si>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</si>
  <si>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</si>
  <si>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</si>
  <si>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</si>
  <si>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</si>
  <si>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</si>
  <si>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</si>
  <si>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</si>
  <si>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</si>
  <si>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</si>
  <si>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</si>
  <si>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</si>
  <si>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</si>
  <si>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</si>
  <si>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</si>
  <si>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</si>
  <si>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</si>
  <si>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</si>
  <si>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</si>
  <si>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</si>
  <si>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</si>
  <si>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</si>
  <si>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</si>
  <si>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</si>
  <si>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</si>
  <si>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</si>
  <si>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</si>
  <si>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</si>
  <si>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</si>
  <si>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</si>
  <si>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</si>
  <si>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</si>
  <si>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</si>
  <si>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</si>
  <si>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</si>
  <si>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</si>
  <si>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</si>
  <si>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</si>
  <si>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</si>
  <si>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</si>
  <si>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</si>
  <si>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</si>
  <si>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</si>
  <si>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</si>
  <si>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</si>
  <si>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</si>
  <si>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</si>
  <si>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</si>
  <si>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</si>
  <si>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</si>
  <si>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</si>
  <si>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</si>
  <si>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</si>
  <si>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</si>
  <si>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</si>
  <si>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</si>
  <si>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</si>
  <si>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</si>
  <si>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</si>
  <si>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</si>
  <si>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</si>
  <si>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</si>
  <si>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</si>
  <si>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</si>
  <si>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</si>
  <si>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</si>
  <si>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</si>
  <si>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</si>
  <si>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</si>
  <si>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</si>
  <si>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</si>
  <si>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</si>
  <si>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</si>
  <si>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</si>
  <si>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</si>
  <si>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</si>
  <si>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</si>
  <si>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</si>
  <si>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</si>
  <si>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</si>
  <si>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</si>
  <si>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</si>
  <si>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</si>
  <si>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</si>
  <si>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</si>
  <si>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</si>
  <si>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</si>
  <si>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</si>
  <si>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</si>
  <si>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</si>
  <si>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</si>
  <si>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</si>
  <si>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</si>
  <si>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</si>
  <si>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</si>
  <si>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</si>
  <si>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</si>
  <si>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</si>
  <si>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</si>
  <si>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</si>
  <si>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</si>
  <si>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</si>
  <si>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</si>
  <si>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</si>
  <si>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</si>
  <si>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</si>
  <si>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</si>
  <si>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</si>
  <si>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</si>
  <si>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</si>
  <si>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</si>
  <si>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</si>
  <si>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</si>
  <si>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</si>
  <si>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</si>
  <si>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</si>
  <si>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</si>
  <si>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</si>
  <si>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</si>
  <si>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</si>
  <si>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</si>
  <si>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</si>
  <si>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</si>
  <si>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</si>
  <si>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</si>
  <si>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</si>
  <si>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</si>
  <si>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</si>
  <si>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</si>
  <si>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</si>
  <si>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</si>
  <si>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</si>
  <si>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</si>
  <si>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</si>
  <si>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</si>
  <si>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</si>
  <si>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</si>
  <si>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</si>
  <si>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</si>
  <si>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</si>
  <si>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</si>
  <si>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</si>
  <si>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</si>
  <si>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</si>
  <si>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</si>
  <si>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</si>
  <si>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</si>
  <si>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</si>
  <si>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</si>
  <si>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</si>
  <si>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</si>
  <si>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</si>
  <si>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</si>
  <si>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</si>
  <si>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</si>
  <si>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</si>
  <si>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</si>
  <si>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</si>
  <si>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</si>
  <si>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</si>
  <si>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</si>
  <si>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</si>
  <si>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</si>
  <si>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</si>
  <si>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</si>
  <si>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</si>
  <si>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</si>
  <si>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</si>
  <si>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</si>
  <si>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</si>
  <si>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</si>
  <si>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</si>
  <si>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</si>
  <si>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</si>
  <si>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</si>
  <si>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</si>
  <si>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</si>
  <si>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</si>
  <si>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</si>
  <si>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</si>
  <si>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</si>
  <si>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</si>
  <si>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</si>
  <si>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</si>
  <si>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</si>
  <si>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</si>
  <si>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</si>
  <si>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</si>
  <si>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</si>
  <si>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</si>
  <si>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</si>
  <si>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</si>
  <si>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</si>
  <si>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</si>
  <si>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</si>
  <si>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</si>
  <si>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</si>
  <si>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</si>
  <si>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</si>
  <si>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</si>
  <si>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</si>
  <si>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</si>
  <si>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</si>
  <si>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</si>
  <si>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</si>
  <si>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</si>
  <si>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</si>
  <si>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</si>
  <si>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</si>
  <si>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</si>
  <si>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</si>
  <si>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</si>
  <si>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</si>
  <si>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</si>
  <si>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</si>
  <si>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</si>
  <si>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</si>
  <si>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</si>
  <si>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</si>
  <si>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</si>
  <si>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</si>
  <si>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</si>
  <si>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</si>
  <si>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</si>
  <si>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</si>
  <si>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</si>
  <si>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</si>
  <si>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</si>
  <si>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</si>
  <si>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</si>
  <si>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</si>
  <si>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</si>
  <si>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</si>
  <si>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</si>
  <si>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</si>
  <si>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</si>
  <si>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</si>
  <si>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</si>
  <si>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</si>
  <si>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</si>
  <si>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</si>
  <si>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</si>
  <si>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</si>
  <si>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</si>
  <si>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</si>
  <si>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</si>
  <si>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</si>
  <si>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</si>
  <si>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</si>
  <si>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</si>
  <si>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</si>
  <si>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</si>
  <si>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</si>
  <si>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</si>
  <si>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</si>
  <si>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</si>
  <si>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</si>
  <si>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</si>
  <si>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</si>
  <si>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</si>
  <si>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</si>
  <si>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</si>
  <si>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</si>
  <si>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</si>
  <si>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</si>
  <si>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</si>
  <si>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</si>
  <si>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</si>
  <si>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</si>
  <si>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</si>
  <si>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</si>
  <si>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</si>
  <si>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</si>
  <si>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</si>
  <si>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</si>
  <si>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</si>
  <si>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</si>
  <si>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</si>
  <si>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</si>
  <si>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</si>
  <si>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</si>
  <si>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</si>
  <si>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</si>
  <si>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</si>
  <si>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</si>
  <si>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</si>
  <si>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</si>
  <si>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</si>
  <si>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</si>
  <si>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</si>
  <si>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</si>
  <si>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</si>
  <si>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</si>
  <si>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</si>
  <si>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</si>
  <si>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</si>
  <si>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</si>
  <si>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</si>
  <si>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</si>
  <si>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</si>
  <si>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</si>
  <si>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</si>
  <si>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</si>
  <si>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</si>
  <si>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</si>
  <si>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</si>
  <si>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</si>
  <si>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</si>
  <si>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</si>
  <si>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</si>
  <si>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</si>
  <si>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</si>
  <si>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</si>
  <si>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</si>
  <si>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</si>
  <si>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</si>
  <si>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</si>
  <si>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</si>
  <si>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</si>
  <si>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</si>
  <si>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</si>
  <si>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</si>
  <si>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</si>
  <si>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</si>
  <si>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</si>
  <si>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</si>
  <si>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</si>
  <si>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</si>
  <si>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</si>
  <si>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</si>
  <si>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>Tshangkha Central School</t>
  </si>
  <si>
    <t>30 Minutes</t>
  </si>
  <si>
    <t>Tshangkha Central Cshool</t>
  </si>
  <si>
    <t>Science/EVS</t>
  </si>
  <si>
    <t>Social Studies/ Geo</t>
  </si>
  <si>
    <t>History</t>
  </si>
  <si>
    <t>Biology</t>
  </si>
  <si>
    <t xml:space="preserve">Chemistry </t>
  </si>
  <si>
    <t>Physics</t>
  </si>
  <si>
    <t>Economics</t>
  </si>
  <si>
    <t>ICT</t>
  </si>
  <si>
    <t>in door</t>
  </si>
  <si>
    <t>Chendibji PS</t>
  </si>
  <si>
    <t>2.Chendibji PS</t>
  </si>
  <si>
    <t>1.Tshangkha Central 
School</t>
  </si>
  <si>
    <t>Kela ECR</t>
  </si>
  <si>
    <t>60 mins</t>
  </si>
  <si>
    <t>3.Kela ECR</t>
  </si>
  <si>
    <t>Chendibji Primary School</t>
  </si>
  <si>
    <t>Gyembo Dorji</t>
  </si>
  <si>
    <t>Ugyen Phuntsho</t>
  </si>
  <si>
    <t>Tshering Dawa</t>
  </si>
  <si>
    <t>Sithar Wangchuk</t>
  </si>
  <si>
    <t>Ugyen Wangmo</t>
  </si>
  <si>
    <t>Wangchuk(Tangsibji)</t>
  </si>
  <si>
    <t>Namgay Wangmo(Tshangkha)</t>
  </si>
  <si>
    <t>Pema Wangdi(Nyala Drangla)</t>
  </si>
  <si>
    <t>Pema Tashi(Chendibji)</t>
  </si>
  <si>
    <t>Rinchen Dawa(Kela)</t>
  </si>
  <si>
    <t>Trongsa</t>
  </si>
  <si>
    <t>Tangsibji</t>
  </si>
  <si>
    <t>Others (Gewog)</t>
  </si>
  <si>
    <t>GAO</t>
  </si>
  <si>
    <t>Livestock -D.B Rai</t>
  </si>
  <si>
    <t>Forestry -Tobgyel</t>
  </si>
  <si>
    <t>17962726
-17690896</t>
  </si>
  <si>
    <t xml:space="preserve">Education;
-Rabilal Sharma(Tshangkha CS)
-Gyembo(Kela ECR)
-Mohan Kumar Pradhan(Chendibji PS)
</t>
  </si>
  <si>
    <t xml:space="preserve">
-17814623
-17466347
-17732976</t>
  </si>
  <si>
    <t>Health-Tshering Phuntsho
                (H.A, Tashiling BHU)
              -Lobzang Choeda
                (H.A, Kela Sub-post)</t>
  </si>
  <si>
    <t xml:space="preserve">Resident Household </t>
  </si>
  <si>
    <t xml:space="preserve">Non-resident Household </t>
  </si>
  <si>
    <t>1.Skin Infection</t>
  </si>
  <si>
    <t>3.Arthritis &amp; other Musculo-Skeletal disorder</t>
  </si>
  <si>
    <t>2.Common cold</t>
  </si>
  <si>
    <t>4.other nervous including peripherial disorder</t>
  </si>
  <si>
    <t>5.Conjunctivitis/other eye disorder</t>
  </si>
  <si>
    <t>6.Peptic ulcer syndrome</t>
  </si>
  <si>
    <t>7.Other diseases of digestive system</t>
  </si>
  <si>
    <t>8.Diarrhea/Dysentry</t>
  </si>
  <si>
    <t>9.Acute Pharyngitis/Tonsilitis</t>
  </si>
  <si>
    <t>10.Diseases of teeth &amp; Gum</t>
  </si>
  <si>
    <t xml:space="preserve">Gewog Health Sector (Annual Household Survey) </t>
  </si>
  <si>
    <t>14789kg</t>
  </si>
  <si>
    <t>3312kg</t>
  </si>
  <si>
    <t>11586kg</t>
  </si>
  <si>
    <t>208102 balls</t>
  </si>
  <si>
    <t>38264 balls</t>
  </si>
  <si>
    <t>167763 balls</t>
  </si>
  <si>
    <t>26840 no</t>
  </si>
  <si>
    <t>11605no</t>
  </si>
  <si>
    <t>15235no</t>
  </si>
  <si>
    <t>Agriculture -Dechen Pelden</t>
  </si>
  <si>
    <t xml:space="preserve">* Additional column ( Droupouts) </t>
  </si>
  <si>
    <t xml:space="preserve">* changed from day boarding to day feeding </t>
  </si>
  <si>
    <t>OSFS(One Stop Farmers Shop</t>
  </si>
  <si>
    <t>Nos</t>
  </si>
  <si>
    <t>Poly Tunnel /ow cost ploy house</t>
  </si>
  <si>
    <t xml:space="preserve">Natural calamities </t>
  </si>
  <si>
    <t>Production(kg)</t>
  </si>
  <si>
    <t xml:space="preserve">Potato </t>
  </si>
  <si>
    <t>77727..3</t>
  </si>
  <si>
    <t xml:space="preserve">Garlic </t>
  </si>
  <si>
    <t>5 ltrs</t>
  </si>
  <si>
    <t>10 kg</t>
  </si>
  <si>
    <t>Non-wood Forest Products Management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</si>
</sst>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/>
      <diagonal/>
    </border>
    <border>
      <left/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theme="1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 style="thin">
        <color theme="1"/>
      </top>
      <bottom/>
      <diagonal/>
    </border>
    <border>
      <left style="thin">
        <color theme="1" tint="0.499984740745262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theme="0" tint="-0.249977111117893"/>
      </right>
      <top style="thin">
        <color indexed="64"/>
      </top>
      <bottom style="dotted">
        <color indexed="64"/>
      </bottom>
      <diagonal/>
    </border>
    <border>
      <left/>
      <right style="thin">
        <color theme="0" tint="-0.249977111117893"/>
      </right>
      <top/>
      <bottom style="dotted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0" tint="-0.249977111117893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8" xfId="0" applyBorder="1" applyAlignment="1">
      <alignment horizontal="left" wrapText="1" indent="1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5" xfId="0" applyBorder="1"/>
    <xf numFmtId="0" fontId="0" fillId="0" borderId="17" xfId="0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1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0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6" fillId="5" borderId="0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" fillId="2" borderId="2" xfId="0" applyFont="1" applyFill="1" applyBorder="1" applyAlignment="1">
      <alignment wrapText="1"/>
    </xf>
    <xf numFmtId="0" fontId="1" fillId="2" borderId="5" xfId="0" applyFont="1" applyFill="1" applyBorder="1"/>
    <xf numFmtId="0" fontId="1" fillId="2" borderId="54" xfId="0" applyFont="1" applyFill="1" applyBorder="1"/>
    <xf numFmtId="0" fontId="0" fillId="0" borderId="54" xfId="0" applyBorder="1"/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2" xfId="0" applyBorder="1" applyAlignment="1">
      <alignment horizontal="center"/>
    </xf>
    <xf numFmtId="10" fontId="0" fillId="0" borderId="38" xfId="0" applyNumberFormat="1" applyBorder="1" applyAlignment="1">
      <alignment horizontal="center"/>
    </xf>
    <xf numFmtId="10" fontId="0" fillId="0" borderId="32" xfId="0" applyNumberFormat="1" applyBorder="1" applyAlignment="1">
      <alignment horizontal="center"/>
    </xf>
    <xf numFmtId="10" fontId="0" fillId="0" borderId="43" xfId="0" applyNumberForma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38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10" fontId="0" fillId="0" borderId="22" xfId="0" applyNumberFormat="1" applyBorder="1" applyAlignment="1">
      <alignment horizontal="center"/>
    </xf>
    <xf numFmtId="9" fontId="0" fillId="0" borderId="22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15" xfId="0" applyBorder="1" applyAlignment="1">
      <alignment horizontal="right" indent="4"/>
    </xf>
    <xf numFmtId="0" fontId="0" fillId="5" borderId="0" xfId="0" applyFill="1" applyBorder="1"/>
    <xf numFmtId="0" fontId="0" fillId="0" borderId="19" xfId="0" applyBorder="1"/>
    <xf numFmtId="0" fontId="0" fillId="0" borderId="26" xfId="0" applyBorder="1"/>
    <xf numFmtId="0" fontId="0" fillId="0" borderId="5" xfId="0" applyBorder="1"/>
    <xf numFmtId="0" fontId="0" fillId="0" borderId="21" xfId="0" applyBorder="1"/>
    <xf numFmtId="0" fontId="2" fillId="0" borderId="0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0" fillId="0" borderId="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left" indent="2"/>
    </xf>
    <xf numFmtId="0" fontId="2" fillId="0" borderId="20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0" fillId="3" borderId="56" xfId="0" applyFill="1" applyBorder="1"/>
    <xf numFmtId="0" fontId="2" fillId="0" borderId="19" xfId="0" applyFont="1" applyFill="1" applyBorder="1"/>
    <xf numFmtId="0" fontId="2" fillId="0" borderId="57" xfId="0" applyFont="1" applyBorder="1"/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0" fillId="0" borderId="62" xfId="0" applyBorder="1" applyAlignment="1"/>
    <xf numFmtId="0" fontId="0" fillId="0" borderId="62" xfId="0" applyBorder="1"/>
    <xf numFmtId="0" fontId="0" fillId="0" borderId="64" xfId="0" applyBorder="1"/>
    <xf numFmtId="0" fontId="0" fillId="0" borderId="67" xfId="0" applyBorder="1"/>
    <xf numFmtId="0" fontId="0" fillId="0" borderId="68" xfId="0" applyBorder="1"/>
    <xf numFmtId="0" fontId="0" fillId="0" borderId="39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71" xfId="0" applyBorder="1"/>
    <xf numFmtId="0" fontId="0" fillId="0" borderId="4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6" xfId="0" applyBorder="1"/>
    <xf numFmtId="0" fontId="0" fillId="0" borderId="75" xfId="0" applyBorder="1"/>
    <xf numFmtId="0" fontId="0" fillId="0" borderId="77" xfId="0" applyBorder="1"/>
    <xf numFmtId="0" fontId="0" fillId="0" borderId="69" xfId="0" applyBorder="1"/>
    <xf numFmtId="0" fontId="0" fillId="0" borderId="70" xfId="0" applyBorder="1"/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78" xfId="0" applyBorder="1"/>
    <xf numFmtId="0" fontId="0" fillId="0" borderId="74" xfId="0" applyBorder="1"/>
    <xf numFmtId="0" fontId="0" fillId="0" borderId="80" xfId="0" applyBorder="1"/>
    <xf numFmtId="0" fontId="0" fillId="0" borderId="81" xfId="0" applyBorder="1"/>
    <xf numFmtId="0" fontId="0" fillId="0" borderId="46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83" xfId="0" applyBorder="1"/>
    <xf numFmtId="0" fontId="0" fillId="0" borderId="84" xfId="0" applyBorder="1"/>
    <xf numFmtId="0" fontId="0" fillId="0" borderId="85" xfId="0" applyBorder="1" applyAlignment="1">
      <alignment horizontal="left"/>
    </xf>
    <xf numFmtId="0" fontId="0" fillId="0" borderId="86" xfId="0" applyBorder="1"/>
    <xf numFmtId="0" fontId="0" fillId="0" borderId="79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1" fillId="0" borderId="1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2" fillId="0" borderId="95" xfId="0" applyFont="1" applyBorder="1"/>
    <xf numFmtId="0" fontId="2" fillId="0" borderId="96" xfId="0" applyFont="1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1" xfId="0" applyBorder="1"/>
    <xf numFmtId="0" fontId="0" fillId="0" borderId="103" xfId="0" applyBorder="1"/>
    <xf numFmtId="0" fontId="0" fillId="0" borderId="105" xfId="0" applyBorder="1"/>
    <xf numFmtId="2" fontId="0" fillId="0" borderId="94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4" fontId="0" fillId="0" borderId="17" xfId="0" applyNumberFormat="1" applyFont="1" applyBorder="1" applyAlignment="1">
      <alignment horizontal="center"/>
    </xf>
    <xf numFmtId="0" fontId="0" fillId="0" borderId="106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100" xfId="0" applyFill="1" applyBorder="1" applyAlignment="1">
      <alignment horizontal="center" vertical="center"/>
    </xf>
    <xf numFmtId="0" fontId="0" fillId="3" borderId="102" xfId="0" applyFill="1" applyBorder="1" applyAlignment="1">
      <alignment horizontal="center" vertical="center"/>
    </xf>
    <xf numFmtId="0" fontId="0" fillId="3" borderId="10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54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textRotation="90"/>
    </xf>
    <xf numFmtId="0" fontId="1" fillId="4" borderId="6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textRotation="90" wrapText="1"/>
    </xf>
    <xf numFmtId="0" fontId="0" fillId="0" borderId="1" xfId="0" applyBorder="1" applyAlignment="1">
      <alignment horizontal="center" textRotation="90"/>
    </xf>
    <xf numFmtId="0" fontId="1" fillId="0" borderId="22" xfId="0" applyFont="1" applyBorder="1" applyAlignment="1">
      <alignment horizontal="center" textRotation="90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60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ctor%20files%20&amp;%20Folders\NSB\Gewog%20level%20database%202017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3"/>
  <sheetViews>
    <sheetView tabSelected="1" topLeftCell="A39" workbookViewId="0">
      <selection activeCell="C48" sqref="C48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6" ht="15" customHeight="1" x14ac:dyDescent="0.25">
      <c r="B3" s="268" t="s">
        <v>421</v>
      </c>
      <c r="C3" s="269"/>
      <c r="D3" s="270">
        <v>2017</v>
      </c>
      <c r="E3" s="5"/>
    </row>
    <row r="4" spans="1:6" ht="15" customHeight="1" x14ac:dyDescent="0.25">
      <c r="B4" s="271" t="s">
        <v>1</v>
      </c>
      <c r="C4" s="257"/>
      <c r="D4" s="272" t="s">
        <v>491</v>
      </c>
      <c r="E4" s="5"/>
    </row>
    <row r="5" spans="1:6" ht="15" customHeight="1" x14ac:dyDescent="0.25">
      <c r="B5" s="273" t="s">
        <v>2</v>
      </c>
      <c r="C5" s="274"/>
      <c r="D5" s="275" t="s">
        <v>492</v>
      </c>
      <c r="E5" s="5"/>
    </row>
    <row r="6" spans="1:6" ht="15" customHeight="1" x14ac:dyDescent="0.25">
      <c r="D6" s="277"/>
      <c r="E6" s="278"/>
      <c r="F6" s="279"/>
    </row>
    <row r="7" spans="1:6" ht="15" customHeight="1" x14ac:dyDescent="0.25">
      <c r="B7" s="10" t="s">
        <v>3</v>
      </c>
    </row>
    <row r="8" spans="1:6" ht="15" customHeight="1" x14ac:dyDescent="0.25">
      <c r="B8" s="157" t="s">
        <v>4</v>
      </c>
      <c r="C8" s="157" t="s">
        <v>5</v>
      </c>
      <c r="D8" s="157" t="s">
        <v>6</v>
      </c>
      <c r="E8" s="10"/>
      <c r="F8" s="276"/>
    </row>
    <row r="9" spans="1:6" ht="15" customHeight="1" x14ac:dyDescent="0.25">
      <c r="B9" s="157"/>
      <c r="C9" s="157"/>
      <c r="D9" s="157"/>
      <c r="E9" s="10"/>
    </row>
    <row r="10" spans="1:6" ht="15" customHeight="1" x14ac:dyDescent="0.25">
      <c r="B10" s="143" t="s">
        <v>7</v>
      </c>
      <c r="C10" s="143" t="s">
        <v>481</v>
      </c>
      <c r="D10" s="158">
        <v>17745935</v>
      </c>
      <c r="E10" s="5"/>
    </row>
    <row r="11" spans="1:6" ht="15" customHeight="1" x14ac:dyDescent="0.25">
      <c r="B11" s="143" t="s">
        <v>8</v>
      </c>
      <c r="C11" s="143" t="s">
        <v>482</v>
      </c>
      <c r="D11" s="158">
        <v>17971834</v>
      </c>
      <c r="E11" s="5"/>
    </row>
    <row r="12" spans="1:6" ht="15" customHeight="1" x14ac:dyDescent="0.25">
      <c r="A12" t="s">
        <v>445</v>
      </c>
      <c r="B12" s="143" t="s">
        <v>444</v>
      </c>
      <c r="C12" s="143" t="s">
        <v>483</v>
      </c>
      <c r="D12" s="158">
        <v>77373473</v>
      </c>
      <c r="E12" s="5"/>
    </row>
    <row r="13" spans="1:6" ht="15" customHeight="1" x14ac:dyDescent="0.25">
      <c r="B13" s="143" t="s">
        <v>9</v>
      </c>
      <c r="C13" s="143" t="s">
        <v>484</v>
      </c>
      <c r="D13" s="158">
        <v>77358237</v>
      </c>
      <c r="E13" s="5"/>
    </row>
    <row r="14" spans="1:6" ht="15" customHeight="1" x14ac:dyDescent="0.25">
      <c r="B14" s="143" t="s">
        <v>360</v>
      </c>
      <c r="C14" s="143" t="s">
        <v>485</v>
      </c>
      <c r="D14" s="158">
        <v>17536146</v>
      </c>
      <c r="E14" s="5"/>
    </row>
    <row r="15" spans="1:6" ht="15" customHeight="1" x14ac:dyDescent="0.25">
      <c r="B15" s="143" t="s">
        <v>10</v>
      </c>
      <c r="C15" s="143" t="s">
        <v>486</v>
      </c>
      <c r="D15" s="158">
        <v>77237645</v>
      </c>
      <c r="E15" s="5"/>
    </row>
    <row r="16" spans="1:6" ht="15" customHeight="1" x14ac:dyDescent="0.25">
      <c r="B16" s="143" t="s">
        <v>10</v>
      </c>
      <c r="C16" s="143" t="s">
        <v>487</v>
      </c>
      <c r="D16" s="158">
        <v>17413907</v>
      </c>
      <c r="E16" s="5"/>
    </row>
    <row r="17" spans="2:5" ht="15" customHeight="1" x14ac:dyDescent="0.25">
      <c r="B17" s="143" t="s">
        <v>10</v>
      </c>
      <c r="C17" s="143" t="s">
        <v>488</v>
      </c>
      <c r="D17" s="158">
        <v>77333928</v>
      </c>
      <c r="E17" s="5"/>
    </row>
    <row r="18" spans="2:5" ht="15" customHeight="1" x14ac:dyDescent="0.25">
      <c r="B18" s="143" t="s">
        <v>10</v>
      </c>
      <c r="C18" s="143" t="s">
        <v>489</v>
      </c>
      <c r="D18" s="158">
        <v>77477259</v>
      </c>
      <c r="E18" s="5"/>
    </row>
    <row r="19" spans="2:5" ht="15" customHeight="1" x14ac:dyDescent="0.25">
      <c r="B19" s="143" t="s">
        <v>10</v>
      </c>
      <c r="C19" s="143" t="s">
        <v>490</v>
      </c>
      <c r="D19" s="158">
        <v>17571276</v>
      </c>
      <c r="E19" s="5"/>
    </row>
    <row r="21" spans="2:5" x14ac:dyDescent="0.25">
      <c r="B21" s="18" t="s">
        <v>352</v>
      </c>
    </row>
    <row r="22" spans="2:5" x14ac:dyDescent="0.25">
      <c r="B22" s="157" t="s">
        <v>5</v>
      </c>
      <c r="C22" s="157" t="s">
        <v>6</v>
      </c>
    </row>
    <row r="23" spans="2:5" x14ac:dyDescent="0.25">
      <c r="B23" s="143" t="s">
        <v>481</v>
      </c>
      <c r="C23" s="158">
        <v>17745935</v>
      </c>
    </row>
    <row r="24" spans="2:5" x14ac:dyDescent="0.25">
      <c r="B24" s="143" t="s">
        <v>484</v>
      </c>
      <c r="C24" s="158">
        <v>77358237</v>
      </c>
    </row>
    <row r="25" spans="2:5" x14ac:dyDescent="0.25">
      <c r="B25" s="143" t="s">
        <v>486</v>
      </c>
      <c r="C25" s="158">
        <v>77237645</v>
      </c>
    </row>
    <row r="26" spans="2:5" x14ac:dyDescent="0.25">
      <c r="B26" s="143" t="s">
        <v>487</v>
      </c>
      <c r="C26" s="158">
        <v>17413907</v>
      </c>
    </row>
    <row r="27" spans="2:5" x14ac:dyDescent="0.25">
      <c r="B27" s="143" t="s">
        <v>488</v>
      </c>
      <c r="C27" s="158">
        <v>77333928</v>
      </c>
    </row>
    <row r="28" spans="2:5" x14ac:dyDescent="0.25">
      <c r="B28" s="143" t="s">
        <v>489</v>
      </c>
      <c r="C28" s="158">
        <v>77477259</v>
      </c>
    </row>
    <row r="29" spans="2:5" x14ac:dyDescent="0.25">
      <c r="B29" s="143" t="s">
        <v>490</v>
      </c>
      <c r="C29" s="158">
        <v>17571276</v>
      </c>
    </row>
    <row r="30" spans="2:5" x14ac:dyDescent="0.25">
      <c r="B30" s="155"/>
      <c r="C30" s="156"/>
    </row>
    <row r="31" spans="2:5" x14ac:dyDescent="0.25">
      <c r="B31" s="16"/>
      <c r="C31" s="17"/>
    </row>
    <row r="32" spans="2:5" x14ac:dyDescent="0.25">
      <c r="B32" s="16"/>
      <c r="C32" s="17"/>
    </row>
    <row r="33" spans="2:3" x14ac:dyDescent="0.25">
      <c r="B33" s="57"/>
      <c r="C33" s="58"/>
    </row>
    <row r="35" spans="2:3" x14ac:dyDescent="0.25">
      <c r="B35" s="11" t="s">
        <v>353</v>
      </c>
      <c r="C35" s="13" t="s">
        <v>24</v>
      </c>
    </row>
    <row r="36" spans="2:3" x14ac:dyDescent="0.25">
      <c r="B36" s="16" t="s">
        <v>356</v>
      </c>
      <c r="C36" s="161">
        <v>1</v>
      </c>
    </row>
    <row r="37" spans="2:3" x14ac:dyDescent="0.25">
      <c r="B37" s="16" t="s">
        <v>357</v>
      </c>
      <c r="C37" s="161">
        <v>1</v>
      </c>
    </row>
    <row r="38" spans="2:3" x14ac:dyDescent="0.25">
      <c r="B38" s="16" t="s">
        <v>358</v>
      </c>
      <c r="C38" s="161">
        <v>18</v>
      </c>
    </row>
    <row r="39" spans="2:3" x14ac:dyDescent="0.25">
      <c r="B39" s="16" t="s">
        <v>354</v>
      </c>
      <c r="C39" s="161">
        <v>4</v>
      </c>
    </row>
    <row r="40" spans="2:3" x14ac:dyDescent="0.25">
      <c r="B40" s="16" t="s">
        <v>355</v>
      </c>
      <c r="C40" s="161">
        <v>55</v>
      </c>
    </row>
    <row r="41" spans="2:3" x14ac:dyDescent="0.25">
      <c r="B41" s="57" t="s">
        <v>493</v>
      </c>
      <c r="C41" s="162">
        <v>2</v>
      </c>
    </row>
    <row r="43" spans="2:3" x14ac:dyDescent="0.25">
      <c r="B43" s="11" t="s">
        <v>359</v>
      </c>
      <c r="C43" s="13" t="s">
        <v>6</v>
      </c>
    </row>
    <row r="44" spans="2:3" x14ac:dyDescent="0.25">
      <c r="B44" s="16" t="s">
        <v>523</v>
      </c>
      <c r="C44" s="161">
        <v>17501751</v>
      </c>
    </row>
    <row r="45" spans="2:3" x14ac:dyDescent="0.25">
      <c r="B45" s="16" t="s">
        <v>495</v>
      </c>
      <c r="C45" s="161">
        <v>17703883</v>
      </c>
    </row>
    <row r="46" spans="2:3" x14ac:dyDescent="0.25">
      <c r="B46" s="16" t="s">
        <v>496</v>
      </c>
      <c r="C46" s="161">
        <v>17415460</v>
      </c>
    </row>
    <row r="47" spans="2:3" ht="60" x14ac:dyDescent="0.25">
      <c r="B47" s="159" t="s">
        <v>500</v>
      </c>
      <c r="C47" s="163" t="s">
        <v>497</v>
      </c>
    </row>
    <row r="48" spans="2:3" ht="90" x14ac:dyDescent="0.25">
      <c r="B48" s="160" t="s">
        <v>498</v>
      </c>
      <c r="C48" s="164" t="s">
        <v>499</v>
      </c>
    </row>
    <row r="52" spans="2:5" x14ac:dyDescent="0.25">
      <c r="B52" s="2"/>
      <c r="C52" s="3" t="s">
        <v>5</v>
      </c>
      <c r="D52" s="4" t="s">
        <v>11</v>
      </c>
      <c r="E52" s="5"/>
    </row>
    <row r="53" spans="2:5" x14ac:dyDescent="0.25">
      <c r="B53" s="7" t="s">
        <v>12</v>
      </c>
      <c r="C53" s="8" t="s">
        <v>482</v>
      </c>
      <c r="D53" s="9" t="s">
        <v>494</v>
      </c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0"/>
  <sheetViews>
    <sheetView workbookViewId="0">
      <pane ySplit="2" topLeftCell="A58" activePane="bottomLeft" state="frozen"/>
      <selection activeCell="B3" sqref="B3:D13"/>
      <selection pane="bottomLeft" activeCell="D13" sqref="D13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18" t="s">
        <v>13</v>
      </c>
      <c r="C2" s="18" t="s">
        <v>14</v>
      </c>
      <c r="D2" s="19" t="s">
        <v>15</v>
      </c>
      <c r="E2" s="19"/>
      <c r="F2" s="20" t="s">
        <v>17</v>
      </c>
      <c r="G2" s="21" t="s">
        <v>18</v>
      </c>
      <c r="H2" s="21" t="s">
        <v>390</v>
      </c>
    </row>
    <row r="3" spans="2:8" x14ac:dyDescent="0.25">
      <c r="B3" s="18" t="s">
        <v>19</v>
      </c>
      <c r="C3" s="18"/>
      <c r="D3" s="19"/>
      <c r="E3" s="19"/>
      <c r="F3" s="113"/>
      <c r="G3" s="114"/>
    </row>
    <row r="4" spans="2:8" x14ac:dyDescent="0.25">
      <c r="B4" s="22" t="s">
        <v>22</v>
      </c>
      <c r="C4" s="23"/>
      <c r="D4" s="13"/>
      <c r="E4" s="10"/>
      <c r="F4" s="311" t="s">
        <v>20</v>
      </c>
      <c r="G4" s="314"/>
      <c r="H4" s="296">
        <v>2017</v>
      </c>
    </row>
    <row r="5" spans="2:8" x14ac:dyDescent="0.25">
      <c r="B5" s="26" t="s">
        <v>23</v>
      </c>
      <c r="C5" s="25" t="s">
        <v>24</v>
      </c>
      <c r="D5" s="165">
        <v>967</v>
      </c>
      <c r="E5" s="10"/>
      <c r="F5" s="312"/>
      <c r="G5" s="315"/>
      <c r="H5" s="297"/>
    </row>
    <row r="6" spans="2:8" x14ac:dyDescent="0.25">
      <c r="B6" s="26" t="s">
        <v>25</v>
      </c>
      <c r="C6" s="25" t="s">
        <v>24</v>
      </c>
      <c r="D6" s="165">
        <v>1358</v>
      </c>
      <c r="E6" s="10"/>
      <c r="F6" s="312"/>
      <c r="G6" s="315"/>
      <c r="H6" s="297"/>
    </row>
    <row r="7" spans="2:8" x14ac:dyDescent="0.25">
      <c r="B7" s="24" t="s">
        <v>26</v>
      </c>
      <c r="C7" s="25"/>
      <c r="D7" s="165"/>
      <c r="E7" s="10"/>
      <c r="F7" s="312"/>
      <c r="G7" s="315"/>
      <c r="H7" s="297"/>
    </row>
    <row r="8" spans="2:8" x14ac:dyDescent="0.25">
      <c r="B8" s="27" t="s">
        <v>27</v>
      </c>
      <c r="C8" s="25" t="s">
        <v>24</v>
      </c>
      <c r="D8" s="165">
        <v>967</v>
      </c>
      <c r="E8" s="10"/>
      <c r="F8" s="312"/>
      <c r="G8" s="315"/>
      <c r="H8" s="297"/>
    </row>
    <row r="9" spans="2:8" x14ac:dyDescent="0.25">
      <c r="B9" s="27" t="s">
        <v>28</v>
      </c>
      <c r="C9" s="25" t="s">
        <v>24</v>
      </c>
      <c r="D9" s="165">
        <v>950</v>
      </c>
      <c r="E9" s="10"/>
      <c r="F9" s="312"/>
      <c r="G9" s="315"/>
      <c r="H9" s="297"/>
    </row>
    <row r="10" spans="2:8" x14ac:dyDescent="0.25">
      <c r="B10" s="27" t="s">
        <v>363</v>
      </c>
      <c r="C10" s="25" t="s">
        <v>24</v>
      </c>
      <c r="D10" s="165">
        <v>0</v>
      </c>
      <c r="E10" s="10"/>
      <c r="F10" s="312"/>
      <c r="G10" s="315"/>
      <c r="H10" s="297"/>
    </row>
    <row r="11" spans="2:8" x14ac:dyDescent="0.25">
      <c r="B11" s="24" t="s">
        <v>361</v>
      </c>
      <c r="C11" s="25"/>
      <c r="D11" s="17"/>
      <c r="E11" s="10"/>
      <c r="F11" s="312"/>
      <c r="G11" s="315"/>
      <c r="H11" s="297"/>
    </row>
    <row r="12" spans="2:8" x14ac:dyDescent="0.25">
      <c r="B12" s="26" t="s">
        <v>501</v>
      </c>
      <c r="C12" s="25" t="s">
        <v>24</v>
      </c>
      <c r="D12" s="281">
        <v>255</v>
      </c>
      <c r="E12" s="10"/>
      <c r="F12" s="312"/>
      <c r="G12" s="315"/>
      <c r="H12" s="297"/>
    </row>
    <row r="13" spans="2:8" x14ac:dyDescent="0.25">
      <c r="B13" s="26" t="s">
        <v>502</v>
      </c>
      <c r="C13" s="25" t="s">
        <v>24</v>
      </c>
      <c r="D13" s="281">
        <v>5</v>
      </c>
      <c r="E13" s="10"/>
      <c r="F13" s="312"/>
      <c r="G13" s="315"/>
      <c r="H13" s="297"/>
    </row>
    <row r="14" spans="2:8" x14ac:dyDescent="0.25">
      <c r="B14" s="24" t="s">
        <v>362</v>
      </c>
      <c r="C14" s="25"/>
      <c r="D14" s="15"/>
      <c r="E14" s="10"/>
      <c r="F14" s="312"/>
      <c r="G14" s="315"/>
      <c r="H14" s="297"/>
    </row>
    <row r="15" spans="2:8" x14ac:dyDescent="0.25">
      <c r="B15" s="27" t="s">
        <v>364</v>
      </c>
      <c r="C15" s="25" t="s">
        <v>24</v>
      </c>
      <c r="D15" s="281">
        <v>255</v>
      </c>
      <c r="E15" s="10"/>
      <c r="F15" s="312"/>
      <c r="G15" s="315"/>
      <c r="H15" s="297"/>
    </row>
    <row r="16" spans="2:8" x14ac:dyDescent="0.25">
      <c r="B16" s="27" t="s">
        <v>365</v>
      </c>
      <c r="C16" s="25" t="s">
        <v>24</v>
      </c>
      <c r="D16" s="165">
        <v>181</v>
      </c>
      <c r="E16" s="10"/>
      <c r="F16" s="312"/>
      <c r="G16" s="315"/>
      <c r="H16" s="297"/>
    </row>
    <row r="17" spans="2:10" x14ac:dyDescent="0.25">
      <c r="B17" s="38" t="s">
        <v>366</v>
      </c>
      <c r="C17" s="28" t="s">
        <v>24</v>
      </c>
      <c r="D17" s="166">
        <v>0</v>
      </c>
      <c r="E17" s="10"/>
      <c r="F17" s="313"/>
      <c r="G17" s="316"/>
      <c r="H17" s="298"/>
    </row>
    <row r="18" spans="2:10" x14ac:dyDescent="0.25">
      <c r="B18" s="112"/>
      <c r="C18" s="42"/>
      <c r="D18" s="10"/>
      <c r="E18" s="10"/>
    </row>
    <row r="19" spans="2:10" x14ac:dyDescent="0.25">
      <c r="D19" s="8"/>
    </row>
    <row r="20" spans="2:10" x14ac:dyDescent="0.25">
      <c r="B20" s="30" t="s">
        <v>30</v>
      </c>
      <c r="C20" s="283" t="s">
        <v>24</v>
      </c>
      <c r="D20" s="168">
        <v>0</v>
      </c>
      <c r="F20" s="302" t="s">
        <v>20</v>
      </c>
      <c r="G20" s="296"/>
      <c r="H20" s="302">
        <v>2017</v>
      </c>
    </row>
    <row r="21" spans="2:10" x14ac:dyDescent="0.25">
      <c r="B21" s="31" t="s">
        <v>367</v>
      </c>
      <c r="C21" s="284" t="s">
        <v>24</v>
      </c>
      <c r="D21" s="294">
        <v>250</v>
      </c>
      <c r="F21" s="303"/>
      <c r="G21" s="297"/>
      <c r="H21" s="303"/>
    </row>
    <row r="22" spans="2:10" x14ac:dyDescent="0.25">
      <c r="B22" s="26" t="s">
        <v>368</v>
      </c>
      <c r="C22" s="25" t="s">
        <v>24</v>
      </c>
      <c r="D22" s="295">
        <v>0</v>
      </c>
      <c r="F22" s="303"/>
      <c r="G22" s="297"/>
      <c r="H22" s="303"/>
    </row>
    <row r="23" spans="2:10" x14ac:dyDescent="0.25">
      <c r="B23" s="26" t="s">
        <v>369</v>
      </c>
      <c r="C23" s="25" t="s">
        <v>24</v>
      </c>
      <c r="D23" s="165">
        <v>255</v>
      </c>
      <c r="F23" s="303"/>
      <c r="G23" s="297"/>
      <c r="H23" s="303"/>
    </row>
    <row r="24" spans="2:10" x14ac:dyDescent="0.25">
      <c r="B24" s="116" t="s">
        <v>370</v>
      </c>
      <c r="C24" s="25" t="s">
        <v>99</v>
      </c>
      <c r="D24" s="165">
        <v>18</v>
      </c>
      <c r="F24" s="303"/>
      <c r="G24" s="297"/>
      <c r="H24" s="303"/>
    </row>
    <row r="25" spans="2:10" x14ac:dyDescent="0.25">
      <c r="B25" s="31" t="s">
        <v>31</v>
      </c>
      <c r="C25" s="25" t="s">
        <v>24</v>
      </c>
      <c r="D25" s="165">
        <v>11</v>
      </c>
      <c r="F25" s="303"/>
      <c r="G25" s="297"/>
      <c r="H25" s="303"/>
    </row>
    <row r="26" spans="2:10" x14ac:dyDescent="0.25">
      <c r="B26" s="31" t="s">
        <v>422</v>
      </c>
      <c r="C26" s="25" t="s">
        <v>99</v>
      </c>
      <c r="D26" s="118"/>
      <c r="F26" s="303"/>
      <c r="G26" s="297"/>
      <c r="H26" s="303"/>
    </row>
    <row r="27" spans="2:10" x14ac:dyDescent="0.25">
      <c r="B27" s="115" t="s">
        <v>20</v>
      </c>
      <c r="C27" s="25" t="s">
        <v>99</v>
      </c>
      <c r="D27" s="165">
        <v>8</v>
      </c>
      <c r="F27" s="303"/>
      <c r="G27" s="297"/>
      <c r="H27" s="303"/>
    </row>
    <row r="28" spans="2:10" x14ac:dyDescent="0.25">
      <c r="B28" s="117" t="s">
        <v>371</v>
      </c>
      <c r="C28" s="28" t="s">
        <v>24</v>
      </c>
      <c r="D28" s="166">
        <v>8</v>
      </c>
      <c r="F28" s="304"/>
      <c r="G28" s="298"/>
      <c r="H28" s="304"/>
    </row>
    <row r="30" spans="2:10" x14ac:dyDescent="0.25">
      <c r="B30" s="18" t="s">
        <v>372</v>
      </c>
      <c r="C30" s="18"/>
      <c r="D30" s="18"/>
      <c r="E30" s="29"/>
      <c r="G30" s="285"/>
      <c r="H30" s="286"/>
    </row>
    <row r="31" spans="2:10" x14ac:dyDescent="0.25">
      <c r="B31" s="30" t="s">
        <v>29</v>
      </c>
      <c r="C31" s="23"/>
      <c r="D31" s="13"/>
      <c r="F31" s="317" t="s">
        <v>48</v>
      </c>
      <c r="G31" s="287"/>
      <c r="H31" s="305">
        <v>2017</v>
      </c>
      <c r="J31" s="290"/>
    </row>
    <row r="32" spans="2:10" x14ac:dyDescent="0.25">
      <c r="B32" s="115" t="s">
        <v>357</v>
      </c>
      <c r="C32" s="25" t="s">
        <v>99</v>
      </c>
      <c r="D32" s="165">
        <v>0</v>
      </c>
      <c r="F32" s="318"/>
      <c r="G32" s="288"/>
      <c r="H32" s="306"/>
    </row>
    <row r="33" spans="2:8" x14ac:dyDescent="0.25">
      <c r="B33" s="115" t="s">
        <v>356</v>
      </c>
      <c r="C33" s="25" t="s">
        <v>99</v>
      </c>
      <c r="D33" s="165">
        <v>0</v>
      </c>
      <c r="F33" s="318"/>
      <c r="G33" s="288"/>
      <c r="H33" s="306"/>
    </row>
    <row r="34" spans="2:8" x14ac:dyDescent="0.25">
      <c r="B34" s="115" t="s">
        <v>358</v>
      </c>
      <c r="C34" s="25" t="s">
        <v>99</v>
      </c>
      <c r="D34" s="165">
        <v>0</v>
      </c>
      <c r="F34" s="318"/>
      <c r="G34" s="288"/>
      <c r="H34" s="306"/>
    </row>
    <row r="35" spans="2:8" x14ac:dyDescent="0.25">
      <c r="B35" s="31" t="s">
        <v>373</v>
      </c>
      <c r="C35" s="25" t="s">
        <v>99</v>
      </c>
      <c r="D35" s="165">
        <v>0</v>
      </c>
      <c r="F35" s="318"/>
      <c r="G35" s="288"/>
      <c r="H35" s="306"/>
    </row>
    <row r="36" spans="2:8" x14ac:dyDescent="0.25">
      <c r="B36" s="31" t="s">
        <v>374</v>
      </c>
      <c r="C36" s="25" t="s">
        <v>99</v>
      </c>
      <c r="D36" s="165">
        <v>2</v>
      </c>
      <c r="F36" s="318"/>
      <c r="G36" s="288"/>
      <c r="H36" s="306"/>
    </row>
    <row r="37" spans="2:8" x14ac:dyDescent="0.25">
      <c r="B37" s="32" t="s">
        <v>375</v>
      </c>
      <c r="C37" s="28" t="s">
        <v>24</v>
      </c>
      <c r="D37" s="166">
        <v>0</v>
      </c>
      <c r="F37" s="319"/>
      <c r="G37" s="289"/>
      <c r="H37" s="307"/>
    </row>
    <row r="39" spans="2:8" x14ac:dyDescent="0.25">
      <c r="B39" s="34" t="s">
        <v>32</v>
      </c>
    </row>
    <row r="40" spans="2:8" x14ac:dyDescent="0.25">
      <c r="B40" s="30" t="s">
        <v>33</v>
      </c>
      <c r="C40" s="23" t="s">
        <v>24</v>
      </c>
      <c r="D40" s="168">
        <v>30</v>
      </c>
      <c r="F40" s="302" t="s">
        <v>20</v>
      </c>
      <c r="G40" s="302"/>
      <c r="H40" s="302">
        <v>2017</v>
      </c>
    </row>
    <row r="41" spans="2:8" x14ac:dyDescent="0.25">
      <c r="B41" s="31" t="s">
        <v>34</v>
      </c>
      <c r="C41" s="25" t="s">
        <v>24</v>
      </c>
      <c r="D41" s="15"/>
      <c r="F41" s="303"/>
      <c r="G41" s="303"/>
      <c r="H41" s="303"/>
    </row>
    <row r="42" spans="2:8" x14ac:dyDescent="0.25">
      <c r="B42" s="26" t="s">
        <v>35</v>
      </c>
      <c r="C42" s="25" t="s">
        <v>24</v>
      </c>
      <c r="D42" s="165">
        <v>16</v>
      </c>
      <c r="F42" s="303"/>
      <c r="G42" s="303"/>
      <c r="H42" s="303"/>
    </row>
    <row r="43" spans="2:8" x14ac:dyDescent="0.25">
      <c r="B43" s="26" t="s">
        <v>36</v>
      </c>
      <c r="C43" s="25" t="s">
        <v>24</v>
      </c>
      <c r="D43" s="165">
        <v>0</v>
      </c>
      <c r="F43" s="303"/>
      <c r="G43" s="303"/>
      <c r="H43" s="303"/>
    </row>
    <row r="44" spans="2:8" x14ac:dyDescent="0.25">
      <c r="B44" s="26" t="s">
        <v>37</v>
      </c>
      <c r="C44" s="25" t="s">
        <v>24</v>
      </c>
      <c r="D44" s="165">
        <v>0</v>
      </c>
      <c r="F44" s="303"/>
      <c r="G44" s="303"/>
      <c r="H44" s="303"/>
    </row>
    <row r="45" spans="2:8" x14ac:dyDescent="0.25">
      <c r="B45" s="31" t="s">
        <v>38</v>
      </c>
      <c r="C45" s="25" t="s">
        <v>24</v>
      </c>
      <c r="D45" s="165"/>
      <c r="F45" s="303"/>
      <c r="G45" s="303"/>
      <c r="H45" s="303"/>
    </row>
    <row r="46" spans="2:8" x14ac:dyDescent="0.25">
      <c r="B46" s="26" t="s">
        <v>35</v>
      </c>
      <c r="C46" s="25" t="s">
        <v>24</v>
      </c>
      <c r="D46" s="165">
        <v>0</v>
      </c>
      <c r="F46" s="303"/>
      <c r="G46" s="303"/>
      <c r="H46" s="303"/>
    </row>
    <row r="47" spans="2:8" x14ac:dyDescent="0.25">
      <c r="B47" s="26" t="s">
        <v>36</v>
      </c>
      <c r="C47" s="25" t="s">
        <v>24</v>
      </c>
      <c r="D47" s="165">
        <v>0</v>
      </c>
      <c r="F47" s="303"/>
      <c r="G47" s="303"/>
      <c r="H47" s="303"/>
    </row>
    <row r="48" spans="2:8" x14ac:dyDescent="0.25">
      <c r="B48" s="26" t="s">
        <v>37</v>
      </c>
      <c r="C48" s="25" t="s">
        <v>24</v>
      </c>
      <c r="D48" s="165">
        <v>0</v>
      </c>
      <c r="F48" s="303"/>
      <c r="G48" s="303"/>
      <c r="H48" s="303"/>
    </row>
    <row r="49" spans="2:8" x14ac:dyDescent="0.25">
      <c r="B49" s="31" t="s">
        <v>39</v>
      </c>
      <c r="C49" s="25" t="s">
        <v>24</v>
      </c>
      <c r="D49" s="165">
        <v>0</v>
      </c>
      <c r="F49" s="303"/>
      <c r="G49" s="303"/>
      <c r="H49" s="303"/>
    </row>
    <row r="50" spans="2:8" x14ac:dyDescent="0.25">
      <c r="B50" s="31" t="s">
        <v>40</v>
      </c>
      <c r="C50" s="25" t="s">
        <v>24</v>
      </c>
      <c r="D50" s="165">
        <v>12</v>
      </c>
      <c r="F50" s="303"/>
      <c r="G50" s="303"/>
      <c r="H50" s="303"/>
    </row>
    <row r="51" spans="2:8" x14ac:dyDescent="0.25">
      <c r="B51" s="32" t="s">
        <v>41</v>
      </c>
      <c r="C51" s="28" t="s">
        <v>24</v>
      </c>
      <c r="D51" s="166">
        <v>20</v>
      </c>
      <c r="F51" s="304"/>
      <c r="G51" s="304"/>
      <c r="H51" s="304"/>
    </row>
    <row r="53" spans="2:8" x14ac:dyDescent="0.25">
      <c r="B53" s="18" t="s">
        <v>42</v>
      </c>
    </row>
    <row r="54" spans="2:8" x14ac:dyDescent="0.25">
      <c r="B54" s="30" t="s">
        <v>43</v>
      </c>
      <c r="C54" s="23" t="s">
        <v>24</v>
      </c>
      <c r="D54" s="168">
        <v>0</v>
      </c>
      <c r="F54" s="299" t="s">
        <v>20</v>
      </c>
      <c r="G54" s="308"/>
      <c r="H54" s="299">
        <v>2017</v>
      </c>
    </row>
    <row r="55" spans="2:8" x14ac:dyDescent="0.25">
      <c r="B55" s="31" t="s">
        <v>376</v>
      </c>
      <c r="C55" s="25" t="s">
        <v>24</v>
      </c>
      <c r="D55" s="165">
        <v>147</v>
      </c>
      <c r="F55" s="300"/>
      <c r="G55" s="309"/>
      <c r="H55" s="300"/>
    </row>
    <row r="56" spans="2:8" x14ac:dyDescent="0.25">
      <c r="B56" s="31" t="s">
        <v>377</v>
      </c>
      <c r="C56" s="25" t="s">
        <v>24</v>
      </c>
      <c r="D56" s="165">
        <v>131</v>
      </c>
      <c r="F56" s="300"/>
      <c r="G56" s="309"/>
      <c r="H56" s="300"/>
    </row>
    <row r="57" spans="2:8" ht="15.75" customHeight="1" x14ac:dyDescent="0.25">
      <c r="B57" s="120" t="s">
        <v>378</v>
      </c>
      <c r="C57" s="103" t="s">
        <v>24</v>
      </c>
      <c r="D57" s="167">
        <v>158</v>
      </c>
      <c r="F57" s="300"/>
      <c r="G57" s="309"/>
      <c r="H57" s="300"/>
    </row>
    <row r="58" spans="2:8" ht="15.75" customHeight="1" x14ac:dyDescent="0.25">
      <c r="B58" s="119"/>
      <c r="C58" s="42"/>
      <c r="D58" s="10"/>
      <c r="F58" s="300"/>
      <c r="G58" s="309"/>
      <c r="H58" s="300"/>
    </row>
    <row r="59" spans="2:8" ht="15.75" customHeight="1" x14ac:dyDescent="0.25">
      <c r="B59" s="35" t="s">
        <v>379</v>
      </c>
      <c r="C59" s="36" t="s">
        <v>99</v>
      </c>
      <c r="D59" s="282">
        <v>254</v>
      </c>
      <c r="F59" s="301"/>
      <c r="G59" s="310"/>
      <c r="H59" s="301"/>
    </row>
    <row r="61" spans="2:8" x14ac:dyDescent="0.25">
      <c r="B61" s="18" t="s">
        <v>44</v>
      </c>
    </row>
    <row r="62" spans="2:8" x14ac:dyDescent="0.25">
      <c r="B62" s="30" t="s">
        <v>45</v>
      </c>
      <c r="C62" s="23" t="s">
        <v>24</v>
      </c>
      <c r="D62" s="168">
        <v>0</v>
      </c>
      <c r="F62" s="296" t="s">
        <v>20</v>
      </c>
      <c r="G62" s="140"/>
      <c r="H62" s="296">
        <v>2017</v>
      </c>
    </row>
    <row r="63" spans="2:8" x14ac:dyDescent="0.25">
      <c r="B63" s="31" t="s">
        <v>46</v>
      </c>
      <c r="C63" s="25" t="s">
        <v>24</v>
      </c>
      <c r="D63" s="165">
        <v>0</v>
      </c>
      <c r="F63" s="297"/>
      <c r="G63" s="141"/>
      <c r="H63" s="297"/>
    </row>
    <row r="64" spans="2:8" x14ac:dyDescent="0.25">
      <c r="B64" s="31" t="s">
        <v>47</v>
      </c>
      <c r="C64" s="25" t="s">
        <v>99</v>
      </c>
      <c r="D64" s="165">
        <v>0</v>
      </c>
      <c r="F64" s="297"/>
      <c r="G64" s="141"/>
      <c r="H64" s="297"/>
    </row>
    <row r="65" spans="2:8" x14ac:dyDescent="0.25">
      <c r="B65" s="31" t="s">
        <v>380</v>
      </c>
      <c r="C65" s="25" t="s">
        <v>99</v>
      </c>
      <c r="D65" s="165">
        <v>0</v>
      </c>
      <c r="F65" s="297"/>
      <c r="G65" s="141"/>
      <c r="H65" s="297"/>
    </row>
    <row r="66" spans="2:8" x14ac:dyDescent="0.25">
      <c r="B66" s="31" t="s">
        <v>381</v>
      </c>
      <c r="C66" s="25" t="s">
        <v>99</v>
      </c>
      <c r="D66" s="165">
        <v>0</v>
      </c>
      <c r="F66" s="297"/>
      <c r="G66" s="141"/>
      <c r="H66" s="297"/>
    </row>
    <row r="67" spans="2:8" x14ac:dyDescent="0.25">
      <c r="B67" s="31" t="s">
        <v>382</v>
      </c>
      <c r="C67" s="25" t="s">
        <v>99</v>
      </c>
      <c r="D67" s="165">
        <v>0</v>
      </c>
      <c r="F67" s="297"/>
      <c r="G67" s="141"/>
      <c r="H67" s="297"/>
    </row>
    <row r="68" spans="2:8" x14ac:dyDescent="0.25">
      <c r="B68" s="31" t="s">
        <v>240</v>
      </c>
      <c r="C68" s="25" t="s">
        <v>24</v>
      </c>
      <c r="D68" s="165">
        <v>0</v>
      </c>
      <c r="F68" s="297"/>
      <c r="G68" s="141"/>
      <c r="H68" s="297"/>
    </row>
    <row r="69" spans="2:8" x14ac:dyDescent="0.25">
      <c r="B69" s="31" t="s">
        <v>446</v>
      </c>
      <c r="C69" s="25" t="s">
        <v>99</v>
      </c>
      <c r="D69" s="165">
        <v>0</v>
      </c>
      <c r="F69" s="297"/>
      <c r="G69" s="141"/>
      <c r="H69" s="297"/>
    </row>
    <row r="70" spans="2:8" x14ac:dyDescent="0.25">
      <c r="B70" s="31" t="s">
        <v>447</v>
      </c>
      <c r="C70" s="25" t="s">
        <v>99</v>
      </c>
      <c r="D70" s="165">
        <v>0</v>
      </c>
      <c r="F70" s="297"/>
      <c r="G70" s="141"/>
      <c r="H70" s="297"/>
    </row>
    <row r="71" spans="2:8" x14ac:dyDescent="0.25">
      <c r="B71" s="31" t="s">
        <v>448</v>
      </c>
      <c r="C71" s="25" t="s">
        <v>99</v>
      </c>
      <c r="D71" s="165">
        <v>0</v>
      </c>
      <c r="F71" s="297"/>
      <c r="G71" s="141"/>
      <c r="H71" s="297"/>
    </row>
    <row r="72" spans="2:8" x14ac:dyDescent="0.25">
      <c r="B72" s="31" t="s">
        <v>449</v>
      </c>
      <c r="C72" s="25" t="s">
        <v>99</v>
      </c>
      <c r="D72" s="165">
        <v>0</v>
      </c>
      <c r="F72" s="297"/>
      <c r="G72" s="141"/>
      <c r="H72" s="297"/>
    </row>
    <row r="73" spans="2:8" x14ac:dyDescent="0.25">
      <c r="B73" s="31" t="s">
        <v>450</v>
      </c>
      <c r="C73" s="25" t="s">
        <v>99</v>
      </c>
      <c r="D73" s="165">
        <v>0</v>
      </c>
      <c r="F73" s="297"/>
      <c r="G73" s="141"/>
      <c r="H73" s="297"/>
    </row>
    <row r="74" spans="2:8" x14ac:dyDescent="0.25">
      <c r="B74" s="31" t="s">
        <v>451</v>
      </c>
      <c r="C74" s="25" t="s">
        <v>99</v>
      </c>
      <c r="D74" s="165">
        <v>0</v>
      </c>
      <c r="F74" s="297"/>
      <c r="G74" s="141"/>
      <c r="H74" s="297"/>
    </row>
    <row r="75" spans="2:8" x14ac:dyDescent="0.25">
      <c r="B75" s="31" t="s">
        <v>457</v>
      </c>
      <c r="C75" s="25" t="s">
        <v>99</v>
      </c>
      <c r="D75" s="165">
        <v>0</v>
      </c>
      <c r="F75" s="297"/>
      <c r="G75" s="141"/>
      <c r="H75" s="297"/>
    </row>
    <row r="76" spans="2:8" x14ac:dyDescent="0.25">
      <c r="B76" s="31" t="s">
        <v>452</v>
      </c>
      <c r="C76" s="25" t="s">
        <v>99</v>
      </c>
      <c r="D76" s="165">
        <v>0</v>
      </c>
      <c r="F76" s="297"/>
      <c r="G76" s="141"/>
      <c r="H76" s="297"/>
    </row>
    <row r="77" spans="2:8" x14ac:dyDescent="0.25">
      <c r="B77" s="31" t="s">
        <v>453</v>
      </c>
      <c r="C77" s="25" t="s">
        <v>99</v>
      </c>
      <c r="D77" s="165">
        <v>0</v>
      </c>
      <c r="F77" s="297"/>
      <c r="G77" s="141"/>
      <c r="H77" s="297"/>
    </row>
    <row r="78" spans="2:8" x14ac:dyDescent="0.25">
      <c r="B78" s="31" t="s">
        <v>454</v>
      </c>
      <c r="C78" s="25" t="s">
        <v>99</v>
      </c>
      <c r="D78" s="165">
        <v>0</v>
      </c>
      <c r="F78" s="297"/>
      <c r="G78" s="141"/>
      <c r="H78" s="297"/>
    </row>
    <row r="79" spans="2:8" x14ac:dyDescent="0.25">
      <c r="B79" s="31" t="s">
        <v>455</v>
      </c>
      <c r="C79" s="25" t="s">
        <v>99</v>
      </c>
      <c r="D79" s="165">
        <v>0</v>
      </c>
      <c r="F79" s="297"/>
      <c r="G79" s="141"/>
      <c r="H79" s="297"/>
    </row>
    <row r="80" spans="2:8" x14ac:dyDescent="0.25">
      <c r="B80" s="120" t="s">
        <v>456</v>
      </c>
      <c r="C80" s="103" t="s">
        <v>99</v>
      </c>
      <c r="D80" s="167">
        <v>0</v>
      </c>
      <c r="F80" s="298"/>
      <c r="G80" s="142"/>
      <c r="H80" s="298"/>
    </row>
  </sheetData>
  <mergeCells count="16">
    <mergeCell ref="F4:F17"/>
    <mergeCell ref="G4:G17"/>
    <mergeCell ref="F20:F28"/>
    <mergeCell ref="F31:F37"/>
    <mergeCell ref="G20:G28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2"/>
  <sheetViews>
    <sheetView topLeftCell="B1" workbookViewId="0">
      <pane ySplit="2" topLeftCell="A62" activePane="bottomLeft" state="frozen"/>
      <selection activeCell="B3" sqref="B3:D13"/>
      <selection pane="bottomLeft" activeCell="L72" sqref="L7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3" customWidth="1"/>
  </cols>
  <sheetData>
    <row r="2" spans="2:8" x14ac:dyDescent="0.25">
      <c r="C2" s="18" t="s">
        <v>14</v>
      </c>
      <c r="D2" s="18" t="s">
        <v>49</v>
      </c>
      <c r="E2" s="18"/>
      <c r="F2" s="39" t="s">
        <v>17</v>
      </c>
      <c r="G2" s="187" t="s">
        <v>18</v>
      </c>
      <c r="H2" s="187" t="s">
        <v>390</v>
      </c>
    </row>
    <row r="3" spans="2:8" x14ac:dyDescent="0.25">
      <c r="B3" s="18" t="s">
        <v>50</v>
      </c>
      <c r="C3" s="18"/>
      <c r="D3" s="18"/>
      <c r="E3" s="18"/>
      <c r="F3" s="186"/>
      <c r="G3" s="188"/>
      <c r="H3" s="189"/>
    </row>
    <row r="4" spans="2:8" x14ac:dyDescent="0.25">
      <c r="B4" s="22" t="s">
        <v>51</v>
      </c>
      <c r="C4" s="23" t="s">
        <v>24</v>
      </c>
      <c r="D4" s="168">
        <v>0</v>
      </c>
      <c r="E4" s="320"/>
      <c r="F4" s="321" t="s">
        <v>52</v>
      </c>
      <c r="G4" s="337"/>
      <c r="H4" s="329">
        <v>2017</v>
      </c>
    </row>
    <row r="5" spans="2:8" x14ac:dyDescent="0.25">
      <c r="B5" s="24" t="s">
        <v>53</v>
      </c>
      <c r="C5" s="25" t="s">
        <v>24</v>
      </c>
      <c r="D5" s="165">
        <v>0</v>
      </c>
      <c r="E5" s="320"/>
      <c r="F5" s="322" t="s">
        <v>54</v>
      </c>
      <c r="G5" s="337"/>
      <c r="H5" s="329"/>
    </row>
    <row r="6" spans="2:8" x14ac:dyDescent="0.25">
      <c r="B6" s="24" t="s">
        <v>55</v>
      </c>
      <c r="C6" s="25" t="s">
        <v>24</v>
      </c>
      <c r="D6" s="165">
        <v>0</v>
      </c>
      <c r="E6" s="320"/>
      <c r="F6" s="322" t="s">
        <v>54</v>
      </c>
      <c r="G6" s="337"/>
      <c r="H6" s="329"/>
    </row>
    <row r="7" spans="2:8" x14ac:dyDescent="0.25">
      <c r="B7" s="24" t="s">
        <v>56</v>
      </c>
      <c r="C7" s="25" t="s">
        <v>24</v>
      </c>
      <c r="D7" s="165">
        <v>3</v>
      </c>
      <c r="E7" s="320"/>
      <c r="F7" s="322" t="s">
        <v>54</v>
      </c>
      <c r="G7" s="337"/>
      <c r="H7" s="329"/>
    </row>
    <row r="8" spans="2:8" x14ac:dyDescent="0.25">
      <c r="B8" s="24" t="s">
        <v>57</v>
      </c>
      <c r="C8" s="25" t="s">
        <v>24</v>
      </c>
      <c r="D8" s="165">
        <v>0</v>
      </c>
      <c r="E8" s="320"/>
      <c r="F8" s="322" t="s">
        <v>54</v>
      </c>
      <c r="G8" s="337"/>
      <c r="H8" s="329"/>
    </row>
    <row r="9" spans="2:8" x14ac:dyDescent="0.25">
      <c r="B9" s="24" t="s">
        <v>58</v>
      </c>
      <c r="C9" s="25" t="s">
        <v>24</v>
      </c>
      <c r="D9" s="165">
        <v>0</v>
      </c>
      <c r="E9" s="320"/>
      <c r="F9" s="322" t="s">
        <v>54</v>
      </c>
      <c r="G9" s="337"/>
      <c r="H9" s="329"/>
    </row>
    <row r="10" spans="2:8" x14ac:dyDescent="0.25">
      <c r="B10" s="24" t="s">
        <v>59</v>
      </c>
      <c r="C10" s="25" t="s">
        <v>24</v>
      </c>
      <c r="D10" s="165">
        <v>0</v>
      </c>
      <c r="E10" s="320"/>
      <c r="F10" s="322" t="s">
        <v>54</v>
      </c>
      <c r="G10" s="337"/>
      <c r="H10" s="329"/>
    </row>
    <row r="11" spans="2:8" x14ac:dyDescent="0.25">
      <c r="B11" s="24" t="s">
        <v>60</v>
      </c>
      <c r="C11" s="25" t="s">
        <v>24</v>
      </c>
      <c r="D11" s="165">
        <v>0</v>
      </c>
      <c r="E11" s="320"/>
      <c r="F11" s="322" t="s">
        <v>54</v>
      </c>
      <c r="G11" s="337"/>
      <c r="H11" s="329"/>
    </row>
    <row r="12" spans="2:8" x14ac:dyDescent="0.25">
      <c r="B12" s="24" t="s">
        <v>61</v>
      </c>
      <c r="C12" s="25" t="s">
        <v>24</v>
      </c>
      <c r="D12" s="165">
        <v>0</v>
      </c>
      <c r="E12" s="320"/>
      <c r="F12" s="322" t="s">
        <v>54</v>
      </c>
      <c r="G12" s="337"/>
      <c r="H12" s="329"/>
    </row>
    <row r="13" spans="2:8" x14ac:dyDescent="0.25">
      <c r="B13" s="24" t="s">
        <v>62</v>
      </c>
      <c r="C13" s="25" t="s">
        <v>24</v>
      </c>
      <c r="D13" s="165">
        <v>0</v>
      </c>
      <c r="E13" s="320"/>
      <c r="F13" s="322" t="s">
        <v>54</v>
      </c>
      <c r="G13" s="337"/>
      <c r="H13" s="329"/>
    </row>
    <row r="14" spans="2:8" x14ac:dyDescent="0.25">
      <c r="B14" s="24" t="s">
        <v>63</v>
      </c>
      <c r="C14" s="25" t="s">
        <v>24</v>
      </c>
      <c r="D14" s="165">
        <v>5</v>
      </c>
      <c r="E14" s="320"/>
      <c r="F14" s="322" t="s">
        <v>54</v>
      </c>
      <c r="G14" s="337"/>
      <c r="H14" s="329"/>
    </row>
    <row r="15" spans="2:8" ht="29.25" customHeight="1" x14ac:dyDescent="0.25">
      <c r="B15" s="40" t="s">
        <v>64</v>
      </c>
      <c r="C15" s="28" t="s">
        <v>24</v>
      </c>
      <c r="D15" s="166">
        <v>1</v>
      </c>
      <c r="E15" s="320"/>
      <c r="F15" s="323" t="s">
        <v>54</v>
      </c>
      <c r="G15" s="337"/>
      <c r="H15" s="330"/>
    </row>
    <row r="16" spans="2:8" x14ac:dyDescent="0.25">
      <c r="B16" s="41"/>
      <c r="C16" s="42"/>
      <c r="D16" s="10"/>
      <c r="E16" s="10"/>
      <c r="F16" s="43"/>
      <c r="G16"/>
    </row>
    <row r="17" spans="2:9" x14ac:dyDescent="0.25">
      <c r="B17" s="44" t="s">
        <v>65</v>
      </c>
      <c r="C17" s="45"/>
      <c r="F17" s="43"/>
      <c r="G17"/>
    </row>
    <row r="18" spans="2:9" x14ac:dyDescent="0.25">
      <c r="B18" s="22" t="s">
        <v>66</v>
      </c>
      <c r="C18" s="23" t="s">
        <v>24</v>
      </c>
      <c r="D18" s="168">
        <v>382</v>
      </c>
      <c r="E18" s="10"/>
      <c r="F18" s="314" t="s">
        <v>241</v>
      </c>
      <c r="G18" s="314" t="s">
        <v>21</v>
      </c>
      <c r="H18" s="314">
        <v>2017</v>
      </c>
    </row>
    <row r="19" spans="2:9" x14ac:dyDescent="0.25">
      <c r="B19" s="24" t="s">
        <v>67</v>
      </c>
      <c r="C19" s="25" t="s">
        <v>24</v>
      </c>
      <c r="D19" s="165">
        <v>5</v>
      </c>
      <c r="E19" s="10"/>
      <c r="F19" s="315"/>
      <c r="G19" s="315"/>
      <c r="H19" s="315"/>
    </row>
    <row r="20" spans="2:9" x14ac:dyDescent="0.25">
      <c r="B20" s="24" t="s">
        <v>68</v>
      </c>
      <c r="C20" s="25" t="s">
        <v>24</v>
      </c>
      <c r="D20" s="165"/>
      <c r="E20" s="10"/>
      <c r="F20" s="315"/>
      <c r="G20" s="315"/>
      <c r="H20" s="315"/>
    </row>
    <row r="21" spans="2:9" x14ac:dyDescent="0.25">
      <c r="B21" s="27" t="s">
        <v>69</v>
      </c>
      <c r="C21" s="25" t="s">
        <v>24</v>
      </c>
      <c r="D21" s="165">
        <v>863</v>
      </c>
      <c r="E21" s="10"/>
      <c r="F21" s="315"/>
      <c r="G21" s="315"/>
      <c r="H21" s="315"/>
    </row>
    <row r="22" spans="2:9" x14ac:dyDescent="0.25">
      <c r="B22" s="27" t="s">
        <v>70</v>
      </c>
      <c r="C22" s="25" t="s">
        <v>24</v>
      </c>
      <c r="D22" s="165">
        <v>678</v>
      </c>
      <c r="E22" s="10"/>
      <c r="F22" s="315"/>
      <c r="G22" s="315"/>
      <c r="H22" s="315"/>
    </row>
    <row r="23" spans="2:9" x14ac:dyDescent="0.25">
      <c r="B23" s="27" t="s">
        <v>71</v>
      </c>
      <c r="C23" s="25" t="s">
        <v>24</v>
      </c>
      <c r="D23" s="165">
        <v>49</v>
      </c>
      <c r="E23" s="10"/>
      <c r="F23" s="315"/>
      <c r="G23" s="315"/>
      <c r="H23" s="315"/>
    </row>
    <row r="24" spans="2:9" x14ac:dyDescent="0.25">
      <c r="B24" s="38" t="s">
        <v>242</v>
      </c>
      <c r="C24" s="28" t="s">
        <v>24</v>
      </c>
      <c r="D24" s="166">
        <v>84</v>
      </c>
      <c r="E24" s="10"/>
      <c r="F24" s="316"/>
      <c r="G24" s="316"/>
      <c r="H24" s="316"/>
    </row>
    <row r="25" spans="2:9" x14ac:dyDescent="0.25">
      <c r="B25" s="46"/>
    </row>
    <row r="26" spans="2:9" x14ac:dyDescent="0.25">
      <c r="B26" s="334" t="s">
        <v>72</v>
      </c>
      <c r="C26" s="334"/>
      <c r="D26" s="334"/>
      <c r="E26" s="47"/>
    </row>
    <row r="27" spans="2:9" x14ac:dyDescent="0.25">
      <c r="B27" s="48" t="s">
        <v>73</v>
      </c>
      <c r="C27" s="49"/>
      <c r="D27" s="50" t="s">
        <v>74</v>
      </c>
      <c r="E27" s="335" t="s">
        <v>75</v>
      </c>
      <c r="F27" s="336"/>
    </row>
    <row r="28" spans="2:9" ht="15" customHeight="1" x14ac:dyDescent="0.25">
      <c r="B28" s="16" t="s">
        <v>76</v>
      </c>
      <c r="C28" s="25" t="s">
        <v>24</v>
      </c>
      <c r="D28" s="146">
        <v>6</v>
      </c>
      <c r="E28" s="327">
        <v>9</v>
      </c>
      <c r="F28" s="328"/>
      <c r="G28" s="299" t="s">
        <v>513</v>
      </c>
      <c r="H28" s="324">
        <v>2017</v>
      </c>
      <c r="I28" s="182"/>
    </row>
    <row r="29" spans="2:9" x14ac:dyDescent="0.25">
      <c r="B29" s="16" t="s">
        <v>77</v>
      </c>
      <c r="C29" s="25" t="s">
        <v>24</v>
      </c>
      <c r="D29" s="146">
        <v>70</v>
      </c>
      <c r="E29" s="327">
        <v>62</v>
      </c>
      <c r="F29" s="328"/>
      <c r="G29" s="300"/>
      <c r="H29" s="325"/>
      <c r="I29" s="182"/>
    </row>
    <row r="30" spans="2:9" x14ac:dyDescent="0.25">
      <c r="B30" s="16" t="s">
        <v>78</v>
      </c>
      <c r="C30" s="25" t="s">
        <v>24</v>
      </c>
      <c r="D30" s="146">
        <v>109</v>
      </c>
      <c r="E30" s="327">
        <v>71</v>
      </c>
      <c r="F30" s="328"/>
      <c r="G30" s="300"/>
      <c r="H30" s="325"/>
      <c r="I30" s="182"/>
    </row>
    <row r="31" spans="2:9" x14ac:dyDescent="0.25">
      <c r="B31" s="16" t="s">
        <v>79</v>
      </c>
      <c r="C31" s="25" t="s">
        <v>24</v>
      </c>
      <c r="D31" s="146">
        <v>106</v>
      </c>
      <c r="E31" s="327">
        <v>111</v>
      </c>
      <c r="F31" s="328"/>
      <c r="G31" s="300"/>
      <c r="H31" s="325"/>
      <c r="I31" s="182"/>
    </row>
    <row r="32" spans="2:9" x14ac:dyDescent="0.25">
      <c r="B32" s="16" t="s">
        <v>80</v>
      </c>
      <c r="C32" s="25" t="s">
        <v>24</v>
      </c>
      <c r="D32" s="146">
        <v>58</v>
      </c>
      <c r="E32" s="327">
        <v>66</v>
      </c>
      <c r="F32" s="328"/>
      <c r="G32" s="300"/>
      <c r="H32" s="325"/>
      <c r="I32" s="182"/>
    </row>
    <row r="33" spans="2:11" x14ac:dyDescent="0.25">
      <c r="B33" s="16" t="s">
        <v>81</v>
      </c>
      <c r="C33" s="25" t="s">
        <v>24</v>
      </c>
      <c r="D33" s="146">
        <v>179</v>
      </c>
      <c r="E33" s="327">
        <v>58</v>
      </c>
      <c r="F33" s="328"/>
      <c r="G33" s="300"/>
      <c r="H33" s="325"/>
      <c r="I33" s="182"/>
    </row>
    <row r="34" spans="2:11" x14ac:dyDescent="0.25">
      <c r="B34" s="16" t="s">
        <v>82</v>
      </c>
      <c r="C34" s="25" t="s">
        <v>24</v>
      </c>
      <c r="D34" s="146">
        <v>165</v>
      </c>
      <c r="E34" s="327">
        <v>90</v>
      </c>
      <c r="F34" s="328"/>
      <c r="G34" s="300"/>
      <c r="H34" s="325"/>
      <c r="I34" s="182"/>
    </row>
    <row r="35" spans="2:11" x14ac:dyDescent="0.25">
      <c r="B35" s="16" t="s">
        <v>83</v>
      </c>
      <c r="C35" s="25" t="s">
        <v>24</v>
      </c>
      <c r="D35" s="146">
        <v>168</v>
      </c>
      <c r="E35" s="327">
        <v>69</v>
      </c>
      <c r="F35" s="328"/>
      <c r="G35" s="300"/>
      <c r="H35" s="325"/>
      <c r="I35" s="182"/>
    </row>
    <row r="36" spans="2:11" x14ac:dyDescent="0.25">
      <c r="B36" s="16" t="s">
        <v>84</v>
      </c>
      <c r="C36" s="25" t="s">
        <v>24</v>
      </c>
      <c r="D36" s="146">
        <v>115</v>
      </c>
      <c r="E36" s="327">
        <v>69</v>
      </c>
      <c r="F36" s="328"/>
      <c r="G36" s="300"/>
      <c r="H36" s="325"/>
      <c r="I36" s="182"/>
    </row>
    <row r="37" spans="2:11" x14ac:dyDescent="0.25">
      <c r="B37" s="16" t="s">
        <v>85</v>
      </c>
      <c r="C37" s="51" t="s">
        <v>24</v>
      </c>
      <c r="D37" s="146">
        <v>83</v>
      </c>
      <c r="E37" s="327">
        <v>49</v>
      </c>
      <c r="F37" s="328"/>
      <c r="G37" s="300"/>
      <c r="H37" s="325"/>
      <c r="I37" s="182"/>
      <c r="K37" s="179"/>
    </row>
    <row r="38" spans="2:11" x14ac:dyDescent="0.25">
      <c r="B38" s="16" t="s">
        <v>86</v>
      </c>
      <c r="C38" s="25" t="s">
        <v>24</v>
      </c>
      <c r="D38" s="146">
        <v>60</v>
      </c>
      <c r="E38" s="327">
        <v>37</v>
      </c>
      <c r="F38" s="328"/>
      <c r="G38" s="300"/>
      <c r="H38" s="325"/>
      <c r="I38" s="182"/>
    </row>
    <row r="39" spans="2:11" x14ac:dyDescent="0.25">
      <c r="B39" s="16" t="s">
        <v>87</v>
      </c>
      <c r="C39" s="25" t="s">
        <v>24</v>
      </c>
      <c r="D39" s="146">
        <v>36</v>
      </c>
      <c r="E39" s="327">
        <v>38</v>
      </c>
      <c r="F39" s="328"/>
      <c r="G39" s="300"/>
      <c r="H39" s="325"/>
      <c r="I39" s="182"/>
    </row>
    <row r="40" spans="2:11" x14ac:dyDescent="0.25">
      <c r="B40" s="16" t="s">
        <v>88</v>
      </c>
      <c r="C40" s="25" t="s">
        <v>24</v>
      </c>
      <c r="D40" s="146">
        <v>46</v>
      </c>
      <c r="E40" s="327">
        <v>40</v>
      </c>
      <c r="F40" s="328"/>
      <c r="G40" s="300"/>
      <c r="H40" s="325"/>
      <c r="I40" s="182"/>
      <c r="K40" s="180"/>
    </row>
    <row r="41" spans="2:11" x14ac:dyDescent="0.25">
      <c r="B41" s="16" t="s">
        <v>89</v>
      </c>
      <c r="C41" s="25" t="s">
        <v>24</v>
      </c>
      <c r="D41" s="146">
        <v>29</v>
      </c>
      <c r="E41" s="327">
        <v>40</v>
      </c>
      <c r="F41" s="328"/>
      <c r="G41" s="300"/>
      <c r="H41" s="325"/>
      <c r="I41" s="182"/>
    </row>
    <row r="42" spans="2:11" x14ac:dyDescent="0.25">
      <c r="B42" s="16" t="s">
        <v>90</v>
      </c>
      <c r="C42" s="25" t="s">
        <v>24</v>
      </c>
      <c r="D42" s="146">
        <v>74</v>
      </c>
      <c r="E42" s="327">
        <v>76</v>
      </c>
      <c r="F42" s="328"/>
      <c r="G42" s="301"/>
      <c r="H42" s="326"/>
      <c r="I42" s="182"/>
      <c r="J42" s="181"/>
    </row>
    <row r="43" spans="2:11" x14ac:dyDescent="0.25">
      <c r="B43" s="52" t="s">
        <v>91</v>
      </c>
      <c r="C43" s="8"/>
      <c r="D43" s="144">
        <f>SUM(D28:D42)</f>
        <v>1304</v>
      </c>
      <c r="E43" s="345">
        <f>SUM(E28:E42)</f>
        <v>885</v>
      </c>
      <c r="F43" s="346"/>
    </row>
    <row r="44" spans="2:11" x14ac:dyDescent="0.25">
      <c r="F44" s="5"/>
    </row>
    <row r="45" spans="2:11" ht="30" x14ac:dyDescent="0.25">
      <c r="B45" s="53" t="s">
        <v>92</v>
      </c>
      <c r="C45" s="54"/>
      <c r="D45" s="267">
        <v>1876</v>
      </c>
      <c r="F45" s="55" t="s">
        <v>93</v>
      </c>
      <c r="G45" s="55"/>
      <c r="H45" s="55">
        <v>2017</v>
      </c>
    </row>
    <row r="46" spans="2:11" x14ac:dyDescent="0.25">
      <c r="B46" s="46"/>
      <c r="F46" s="43"/>
      <c r="G46"/>
    </row>
    <row r="47" spans="2:11" x14ac:dyDescent="0.25">
      <c r="B47" s="34" t="s">
        <v>95</v>
      </c>
      <c r="G47"/>
    </row>
    <row r="48" spans="2:11" x14ac:dyDescent="0.25">
      <c r="B48" s="56" t="s">
        <v>96</v>
      </c>
      <c r="C48" s="23" t="s">
        <v>24</v>
      </c>
      <c r="D48" s="169">
        <v>19</v>
      </c>
      <c r="F48" s="299" t="s">
        <v>97</v>
      </c>
      <c r="G48" s="347" t="s">
        <v>21</v>
      </c>
      <c r="H48" s="299">
        <v>2017</v>
      </c>
    </row>
    <row r="49" spans="1:8" x14ac:dyDescent="0.25">
      <c r="B49" s="16" t="s">
        <v>98</v>
      </c>
      <c r="C49" s="25" t="s">
        <v>99</v>
      </c>
      <c r="D49" s="147">
        <v>2</v>
      </c>
      <c r="F49" s="300"/>
      <c r="G49" s="329"/>
      <c r="H49" s="300"/>
    </row>
    <row r="50" spans="1:8" x14ac:dyDescent="0.25">
      <c r="B50" s="16" t="s">
        <v>100</v>
      </c>
      <c r="C50" s="25" t="s">
        <v>99</v>
      </c>
      <c r="D50" s="147">
        <v>2</v>
      </c>
      <c r="F50" s="300"/>
      <c r="G50" s="329"/>
      <c r="H50" s="300"/>
    </row>
    <row r="51" spans="1:8" x14ac:dyDescent="0.25">
      <c r="B51" s="16" t="s">
        <v>101</v>
      </c>
      <c r="C51" s="25" t="s">
        <v>99</v>
      </c>
      <c r="D51" s="147">
        <v>20</v>
      </c>
      <c r="F51" s="300"/>
      <c r="G51" s="329"/>
      <c r="H51" s="300"/>
    </row>
    <row r="52" spans="1:8" x14ac:dyDescent="0.25">
      <c r="A52" t="s">
        <v>436</v>
      </c>
      <c r="B52" s="16" t="s">
        <v>458</v>
      </c>
      <c r="C52" s="25" t="s">
        <v>99</v>
      </c>
      <c r="D52" s="147">
        <v>272</v>
      </c>
      <c r="F52" s="300"/>
      <c r="G52" s="329"/>
      <c r="H52" s="300"/>
    </row>
    <row r="53" spans="1:8" x14ac:dyDescent="0.25">
      <c r="B53" s="16" t="s">
        <v>102</v>
      </c>
      <c r="C53" s="25" t="s">
        <v>99</v>
      </c>
      <c r="D53" s="147">
        <v>62</v>
      </c>
      <c r="F53" s="300"/>
      <c r="G53" s="329"/>
      <c r="H53" s="300"/>
    </row>
    <row r="54" spans="1:8" x14ac:dyDescent="0.25">
      <c r="B54" s="57" t="s">
        <v>103</v>
      </c>
      <c r="C54" s="28" t="s">
        <v>99</v>
      </c>
      <c r="D54" s="145">
        <v>286</v>
      </c>
      <c r="F54" s="301"/>
      <c r="G54" s="330"/>
      <c r="H54" s="301"/>
    </row>
    <row r="55" spans="1:8" x14ac:dyDescent="0.25">
      <c r="B55" s="121" t="s">
        <v>383</v>
      </c>
      <c r="C55" s="36" t="s">
        <v>99</v>
      </c>
      <c r="D55" s="148">
        <v>0</v>
      </c>
      <c r="F55" s="122" t="s">
        <v>20</v>
      </c>
      <c r="G55" s="122"/>
      <c r="H55" s="122"/>
    </row>
    <row r="56" spans="1:8" x14ac:dyDescent="0.25">
      <c r="B56" s="46"/>
      <c r="F56" s="43"/>
      <c r="G56"/>
    </row>
    <row r="57" spans="1:8" ht="13.5" customHeight="1" x14ac:dyDescent="0.25">
      <c r="B57" s="18" t="s">
        <v>104</v>
      </c>
      <c r="F57" s="43"/>
      <c r="G57"/>
    </row>
    <row r="58" spans="1:8" x14ac:dyDescent="0.25">
      <c r="B58" s="183" t="s">
        <v>503</v>
      </c>
      <c r="C58" s="23" t="s">
        <v>105</v>
      </c>
      <c r="D58" s="59">
        <v>1226</v>
      </c>
      <c r="F58" s="314" t="s">
        <v>94</v>
      </c>
      <c r="G58" s="331" t="s">
        <v>21</v>
      </c>
      <c r="H58" s="314">
        <v>2017</v>
      </c>
    </row>
    <row r="59" spans="1:8" ht="17.25" customHeight="1" x14ac:dyDescent="0.25">
      <c r="B59" s="184" t="s">
        <v>505</v>
      </c>
      <c r="C59" s="25" t="s">
        <v>105</v>
      </c>
      <c r="D59" s="60">
        <v>983</v>
      </c>
      <c r="E59" s="61"/>
      <c r="F59" s="315"/>
      <c r="G59" s="332"/>
      <c r="H59" s="315"/>
    </row>
    <row r="60" spans="1:8" x14ac:dyDescent="0.25">
      <c r="B60" s="184" t="s">
        <v>504</v>
      </c>
      <c r="C60" s="25" t="s">
        <v>105</v>
      </c>
      <c r="D60" s="60">
        <v>637</v>
      </c>
      <c r="F60" s="315"/>
      <c r="G60" s="332"/>
      <c r="H60" s="315"/>
    </row>
    <row r="61" spans="1:8" x14ac:dyDescent="0.25">
      <c r="B61" s="184" t="s">
        <v>506</v>
      </c>
      <c r="C61" s="25" t="s">
        <v>105</v>
      </c>
      <c r="D61" s="60">
        <v>588</v>
      </c>
      <c r="F61" s="315"/>
      <c r="G61" s="332"/>
      <c r="H61" s="315"/>
    </row>
    <row r="62" spans="1:8" x14ac:dyDescent="0.25">
      <c r="B62" s="184" t="s">
        <v>507</v>
      </c>
      <c r="C62" s="25" t="s">
        <v>105</v>
      </c>
      <c r="D62" s="60">
        <v>430</v>
      </c>
      <c r="F62" s="315"/>
      <c r="G62" s="332"/>
      <c r="H62" s="315"/>
    </row>
    <row r="63" spans="1:8" x14ac:dyDescent="0.25">
      <c r="B63" s="184" t="s">
        <v>508</v>
      </c>
      <c r="C63" s="25" t="s">
        <v>105</v>
      </c>
      <c r="D63" s="60">
        <v>429</v>
      </c>
      <c r="F63" s="315"/>
      <c r="G63" s="332"/>
      <c r="H63" s="315"/>
    </row>
    <row r="64" spans="1:8" x14ac:dyDescent="0.25">
      <c r="B64" s="184" t="s">
        <v>509</v>
      </c>
      <c r="C64" s="25" t="s">
        <v>105</v>
      </c>
      <c r="D64" s="60">
        <v>389</v>
      </c>
      <c r="F64" s="315"/>
      <c r="G64" s="332"/>
      <c r="H64" s="315"/>
    </row>
    <row r="65" spans="2:9" x14ac:dyDescent="0.25">
      <c r="B65" s="184" t="s">
        <v>510</v>
      </c>
      <c r="C65" s="25" t="s">
        <v>105</v>
      </c>
      <c r="D65" s="60">
        <v>288</v>
      </c>
      <c r="F65" s="315"/>
      <c r="G65" s="332"/>
      <c r="H65" s="315"/>
    </row>
    <row r="66" spans="2:9" x14ac:dyDescent="0.25">
      <c r="B66" s="184" t="s">
        <v>511</v>
      </c>
      <c r="C66" s="25" t="s">
        <v>105</v>
      </c>
      <c r="D66" s="60">
        <v>281</v>
      </c>
      <c r="F66" s="315"/>
      <c r="G66" s="332"/>
      <c r="H66" s="315"/>
    </row>
    <row r="67" spans="2:9" x14ac:dyDescent="0.25">
      <c r="B67" s="185" t="s">
        <v>512</v>
      </c>
      <c r="C67" s="28" t="s">
        <v>105</v>
      </c>
      <c r="D67" s="62">
        <v>231</v>
      </c>
      <c r="F67" s="316"/>
      <c r="G67" s="333"/>
      <c r="H67" s="316"/>
    </row>
    <row r="69" spans="2:9" x14ac:dyDescent="0.25">
      <c r="B69" s="18" t="s">
        <v>106</v>
      </c>
      <c r="C69" s="18"/>
      <c r="D69" s="18"/>
      <c r="E69" s="18"/>
      <c r="F69" s="18"/>
      <c r="G69" s="63"/>
    </row>
    <row r="70" spans="2:9" x14ac:dyDescent="0.25">
      <c r="B70" s="64"/>
      <c r="C70" s="12"/>
      <c r="D70" s="170" t="s">
        <v>74</v>
      </c>
      <c r="E70" s="338" t="s">
        <v>75</v>
      </c>
      <c r="F70" s="339"/>
      <c r="G70" s="299" t="s">
        <v>94</v>
      </c>
      <c r="H70" s="299">
        <v>2017</v>
      </c>
      <c r="I70" s="299"/>
    </row>
    <row r="71" spans="2:9" x14ac:dyDescent="0.25">
      <c r="B71" s="16" t="s">
        <v>107</v>
      </c>
      <c r="C71" s="25" t="s">
        <v>99</v>
      </c>
      <c r="D71" s="177">
        <v>7</v>
      </c>
      <c r="E71" s="340">
        <v>4</v>
      </c>
      <c r="F71" s="340"/>
      <c r="G71" s="300"/>
      <c r="H71" s="300"/>
      <c r="I71" s="300"/>
    </row>
    <row r="72" spans="2:9" x14ac:dyDescent="0.25">
      <c r="B72" s="16" t="s">
        <v>108</v>
      </c>
      <c r="C72" s="25" t="s">
        <v>99</v>
      </c>
      <c r="D72" s="177">
        <v>2</v>
      </c>
      <c r="E72" s="341">
        <v>3</v>
      </c>
      <c r="F72" s="342"/>
      <c r="G72" s="300"/>
      <c r="H72" s="300"/>
      <c r="I72" s="300"/>
    </row>
    <row r="73" spans="2:9" x14ac:dyDescent="0.25">
      <c r="B73" s="16" t="s">
        <v>109</v>
      </c>
      <c r="C73" s="25" t="s">
        <v>99</v>
      </c>
      <c r="D73" s="177">
        <v>9</v>
      </c>
      <c r="E73" s="341">
        <v>9</v>
      </c>
      <c r="F73" s="342"/>
      <c r="G73" s="300"/>
      <c r="H73" s="300"/>
      <c r="I73" s="300"/>
    </row>
    <row r="74" spans="2:9" x14ac:dyDescent="0.25">
      <c r="B74" s="16" t="s">
        <v>110</v>
      </c>
      <c r="C74" s="25" t="s">
        <v>99</v>
      </c>
      <c r="D74" s="177">
        <v>2</v>
      </c>
      <c r="E74" s="341">
        <v>1</v>
      </c>
      <c r="F74" s="342"/>
      <c r="G74" s="300"/>
      <c r="H74" s="300"/>
      <c r="I74" s="300"/>
    </row>
    <row r="75" spans="2:9" x14ac:dyDescent="0.25">
      <c r="B75" s="57" t="s">
        <v>111</v>
      </c>
      <c r="C75" s="28" t="s">
        <v>99</v>
      </c>
      <c r="D75" s="178">
        <v>1</v>
      </c>
      <c r="E75" s="343">
        <v>2</v>
      </c>
      <c r="F75" s="344"/>
      <c r="G75" s="301"/>
      <c r="H75" s="301"/>
      <c r="I75" s="301"/>
    </row>
    <row r="76" spans="2:9" x14ac:dyDescent="0.25">
      <c r="B76" s="18"/>
      <c r="C76" s="18"/>
      <c r="D76" s="18"/>
      <c r="E76" s="18"/>
      <c r="F76" s="18"/>
      <c r="G76" s="63"/>
    </row>
    <row r="77" spans="2:9" x14ac:dyDescent="0.25">
      <c r="B77" s="45" t="s">
        <v>247</v>
      </c>
    </row>
    <row r="78" spans="2:9" x14ac:dyDescent="0.25">
      <c r="B78" s="56" t="s">
        <v>243</v>
      </c>
      <c r="C78" s="23" t="s">
        <v>24</v>
      </c>
      <c r="D78" s="174">
        <v>259</v>
      </c>
      <c r="F78" s="314" t="s">
        <v>94</v>
      </c>
      <c r="G78" s="314" t="s">
        <v>94</v>
      </c>
      <c r="H78" s="314">
        <v>2017</v>
      </c>
    </row>
    <row r="79" spans="2:9" x14ac:dyDescent="0.25">
      <c r="B79" s="16" t="s">
        <v>351</v>
      </c>
      <c r="C79" s="25" t="s">
        <v>24</v>
      </c>
      <c r="D79" s="175">
        <v>0</v>
      </c>
      <c r="F79" s="315"/>
      <c r="G79" s="315"/>
      <c r="H79" s="315"/>
    </row>
    <row r="80" spans="2:9" x14ac:dyDescent="0.25">
      <c r="B80" s="16" t="s">
        <v>244</v>
      </c>
      <c r="C80" s="25" t="s">
        <v>24</v>
      </c>
      <c r="D80" s="175">
        <v>0</v>
      </c>
      <c r="F80" s="315"/>
      <c r="G80" s="315"/>
      <c r="H80" s="315"/>
    </row>
    <row r="81" spans="2:8" x14ac:dyDescent="0.25">
      <c r="B81" s="16" t="s">
        <v>245</v>
      </c>
      <c r="C81" s="25" t="s">
        <v>24</v>
      </c>
      <c r="D81" s="175">
        <v>0</v>
      </c>
      <c r="F81" s="315"/>
      <c r="G81" s="315"/>
      <c r="H81" s="315"/>
    </row>
    <row r="82" spans="2:8" x14ac:dyDescent="0.25">
      <c r="B82" s="57" t="s">
        <v>246</v>
      </c>
      <c r="C82" s="28" t="s">
        <v>24</v>
      </c>
      <c r="D82" s="176">
        <v>0</v>
      </c>
      <c r="F82" s="316"/>
      <c r="G82" s="316"/>
      <c r="H82" s="316"/>
    </row>
  </sheetData>
  <mergeCells count="45">
    <mergeCell ref="G4:G15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91"/>
  <sheetViews>
    <sheetView topLeftCell="A3" workbookViewId="0">
      <selection activeCell="P21" sqref="P21"/>
    </sheetView>
  </sheetViews>
  <sheetFormatPr defaultRowHeight="15" x14ac:dyDescent="0.25"/>
  <cols>
    <col min="2" max="2" width="23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5703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2" x14ac:dyDescent="0.25">
      <c r="B2" s="18" t="s">
        <v>112</v>
      </c>
      <c r="K2" t="s">
        <v>525</v>
      </c>
      <c r="O2" t="s">
        <v>524</v>
      </c>
      <c r="T2" t="s">
        <v>13</v>
      </c>
    </row>
    <row r="3" spans="2:22" ht="38.25" customHeight="1" x14ac:dyDescent="0.25">
      <c r="B3" s="372" t="s">
        <v>113</v>
      </c>
      <c r="C3" s="362" t="s">
        <v>114</v>
      </c>
      <c r="D3" s="362" t="s">
        <v>115</v>
      </c>
      <c r="E3" s="362" t="s">
        <v>116</v>
      </c>
      <c r="F3" s="362" t="s">
        <v>384</v>
      </c>
      <c r="G3" s="362" t="s">
        <v>385</v>
      </c>
      <c r="H3" s="378" t="s">
        <v>117</v>
      </c>
      <c r="I3" s="348" t="s">
        <v>424</v>
      </c>
      <c r="J3" s="350"/>
      <c r="K3" s="350"/>
      <c r="L3" s="350"/>
      <c r="M3" s="350"/>
      <c r="N3" s="349"/>
      <c r="O3" s="348" t="s">
        <v>438</v>
      </c>
      <c r="P3" s="349"/>
      <c r="Q3" s="368" t="s">
        <v>118</v>
      </c>
      <c r="R3" s="368"/>
      <c r="S3" s="368"/>
      <c r="T3" s="368"/>
      <c r="U3" s="368"/>
    </row>
    <row r="4" spans="2:22" ht="38.25" customHeight="1" x14ac:dyDescent="0.25">
      <c r="B4" s="373"/>
      <c r="C4" s="363"/>
      <c r="D4" s="363"/>
      <c r="E4" s="363"/>
      <c r="F4" s="363"/>
      <c r="G4" s="363"/>
      <c r="H4" s="378"/>
      <c r="I4" s="351" t="s">
        <v>423</v>
      </c>
      <c r="J4" s="353"/>
      <c r="K4" s="351" t="s">
        <v>437</v>
      </c>
      <c r="L4" s="353"/>
      <c r="M4" s="351" t="s">
        <v>119</v>
      </c>
      <c r="N4" s="353"/>
      <c r="O4" s="136"/>
      <c r="P4" s="136"/>
      <c r="Q4" s="348" t="s">
        <v>386</v>
      </c>
      <c r="R4" s="349"/>
      <c r="S4" s="350" t="s">
        <v>387</v>
      </c>
      <c r="T4" s="349"/>
      <c r="U4" s="354" t="s">
        <v>120</v>
      </c>
      <c r="V4" s="5"/>
    </row>
    <row r="5" spans="2:22" ht="38.25" customHeight="1" x14ac:dyDescent="0.25">
      <c r="B5" s="373"/>
      <c r="C5" s="363"/>
      <c r="D5" s="363"/>
      <c r="E5" s="363"/>
      <c r="F5" s="363"/>
      <c r="G5" s="364"/>
      <c r="H5" s="362"/>
      <c r="I5" s="128" t="s">
        <v>121</v>
      </c>
      <c r="J5" s="128" t="s">
        <v>122</v>
      </c>
      <c r="K5" s="128" t="s">
        <v>121</v>
      </c>
      <c r="L5" s="128" t="s">
        <v>123</v>
      </c>
      <c r="M5" s="128" t="s">
        <v>121</v>
      </c>
      <c r="N5" s="128" t="s">
        <v>122</v>
      </c>
      <c r="O5" s="137" t="s">
        <v>121</v>
      </c>
      <c r="P5" s="137" t="s">
        <v>122</v>
      </c>
      <c r="Q5" s="65" t="s">
        <v>388</v>
      </c>
      <c r="R5" s="111" t="s">
        <v>389</v>
      </c>
      <c r="S5" s="111" t="s">
        <v>388</v>
      </c>
      <c r="T5" s="66" t="s">
        <v>389</v>
      </c>
      <c r="U5" s="355"/>
    </row>
    <row r="6" spans="2:22" x14ac:dyDescent="0.25">
      <c r="B6" s="143" t="s">
        <v>462</v>
      </c>
      <c r="C6" s="143" t="s">
        <v>250</v>
      </c>
      <c r="D6" s="153">
        <v>8400</v>
      </c>
      <c r="E6" s="143" t="s">
        <v>253</v>
      </c>
      <c r="F6" s="153">
        <v>14</v>
      </c>
      <c r="G6" s="154">
        <v>3991</v>
      </c>
      <c r="H6" s="143" t="s">
        <v>463</v>
      </c>
      <c r="I6" s="153">
        <v>131</v>
      </c>
      <c r="J6" s="153">
        <v>150</v>
      </c>
      <c r="K6" s="153">
        <v>191</v>
      </c>
      <c r="L6" s="153">
        <v>208</v>
      </c>
      <c r="M6" s="153">
        <v>60</v>
      </c>
      <c r="N6" s="153">
        <v>58</v>
      </c>
      <c r="O6" s="153">
        <v>0</v>
      </c>
      <c r="P6" s="153">
        <v>4</v>
      </c>
      <c r="Q6" s="153">
        <v>25</v>
      </c>
      <c r="R6" s="153">
        <v>0</v>
      </c>
      <c r="S6" s="153">
        <v>0</v>
      </c>
      <c r="T6" s="153">
        <v>0</v>
      </c>
      <c r="U6" s="153">
        <v>20</v>
      </c>
    </row>
    <row r="7" spans="2:22" x14ac:dyDescent="0.25">
      <c r="B7" s="143" t="s">
        <v>480</v>
      </c>
      <c r="C7" s="143" t="s">
        <v>250</v>
      </c>
      <c r="D7" s="153">
        <v>7005</v>
      </c>
      <c r="E7" s="143" t="s">
        <v>253</v>
      </c>
      <c r="F7" s="153">
        <v>0</v>
      </c>
      <c r="G7" s="153">
        <v>358</v>
      </c>
      <c r="H7" s="143" t="s">
        <v>463</v>
      </c>
      <c r="I7" s="153">
        <v>0</v>
      </c>
      <c r="J7" s="153">
        <v>0</v>
      </c>
      <c r="K7" s="153">
        <v>0</v>
      </c>
      <c r="L7" s="153">
        <v>0</v>
      </c>
      <c r="M7" s="153">
        <v>24</v>
      </c>
      <c r="N7" s="153">
        <v>12</v>
      </c>
      <c r="O7" s="153">
        <v>1</v>
      </c>
      <c r="P7" s="153">
        <v>0</v>
      </c>
      <c r="Q7" s="153">
        <v>4</v>
      </c>
      <c r="R7" s="153">
        <v>1</v>
      </c>
      <c r="S7" s="153">
        <v>0</v>
      </c>
      <c r="T7" s="153">
        <v>0</v>
      </c>
      <c r="U7" s="153">
        <v>1</v>
      </c>
    </row>
    <row r="8" spans="2:22" x14ac:dyDescent="0.25">
      <c r="B8" s="143" t="s">
        <v>477</v>
      </c>
      <c r="C8" s="143" t="s">
        <v>250</v>
      </c>
      <c r="D8" s="153">
        <v>500</v>
      </c>
      <c r="E8" s="143" t="s">
        <v>250</v>
      </c>
      <c r="F8" s="153">
        <v>2</v>
      </c>
      <c r="G8" s="153">
        <v>110</v>
      </c>
      <c r="H8" s="143" t="s">
        <v>478</v>
      </c>
      <c r="I8" s="153">
        <v>0</v>
      </c>
      <c r="J8" s="153">
        <v>0</v>
      </c>
      <c r="K8" s="153">
        <v>0</v>
      </c>
      <c r="L8" s="153">
        <v>0</v>
      </c>
      <c r="M8" s="153">
        <v>11</v>
      </c>
      <c r="N8" s="153">
        <v>12</v>
      </c>
      <c r="O8" s="153">
        <v>0</v>
      </c>
      <c r="P8" s="153">
        <v>0</v>
      </c>
      <c r="Q8" s="153">
        <v>1</v>
      </c>
      <c r="R8" s="153">
        <v>1</v>
      </c>
      <c r="S8" s="153">
        <v>0</v>
      </c>
      <c r="T8" s="153">
        <v>0</v>
      </c>
      <c r="U8" s="153">
        <v>2</v>
      </c>
    </row>
    <row r="9" spans="2:22" x14ac:dyDescent="0.25">
      <c r="B9" s="150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2"/>
    </row>
    <row r="10" spans="2:22" x14ac:dyDescent="0.25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2"/>
    </row>
    <row r="11" spans="2:22" x14ac:dyDescent="0.25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2"/>
    </row>
    <row r="12" spans="2:22" x14ac:dyDescent="0.25"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2"/>
    </row>
    <row r="13" spans="2:22" x14ac:dyDescent="0.25">
      <c r="B13" s="70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2"/>
    </row>
    <row r="14" spans="2:22" x14ac:dyDescent="0.25"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2"/>
    </row>
    <row r="15" spans="2:22" x14ac:dyDescent="0.25"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2"/>
    </row>
    <row r="16" spans="2:22" x14ac:dyDescent="0.25"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2"/>
    </row>
    <row r="17" spans="2:23" x14ac:dyDescent="0.25">
      <c r="B17" s="70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2"/>
    </row>
    <row r="18" spans="2:23" x14ac:dyDescent="0.25">
      <c r="B18" s="70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2"/>
    </row>
    <row r="19" spans="2:23" x14ac:dyDescent="0.25">
      <c r="B19" s="70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2"/>
    </row>
    <row r="20" spans="2:23" x14ac:dyDescent="0.25">
      <c r="B20" s="70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2"/>
    </row>
    <row r="21" spans="2:23" x14ac:dyDescent="0.25">
      <c r="B21" s="70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2"/>
    </row>
    <row r="22" spans="2:23" x14ac:dyDescent="0.25"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2"/>
    </row>
    <row r="23" spans="2:23" x14ac:dyDescent="0.25">
      <c r="B23" s="70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2"/>
    </row>
    <row r="24" spans="2:23" x14ac:dyDescent="0.25">
      <c r="B24" s="70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2"/>
    </row>
    <row r="25" spans="2:23" x14ac:dyDescent="0.25">
      <c r="B25" s="70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2"/>
    </row>
    <row r="26" spans="2:23" x14ac:dyDescent="0.25">
      <c r="B26" s="70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2"/>
    </row>
    <row r="27" spans="2:23" x14ac:dyDescent="0.25">
      <c r="B27" s="7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2"/>
    </row>
    <row r="28" spans="2:23" x14ac:dyDescent="0.25">
      <c r="B28" s="73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5"/>
    </row>
    <row r="29" spans="2:23" x14ac:dyDescent="0.25">
      <c r="B29" s="76" t="s">
        <v>16</v>
      </c>
      <c r="C29" s="77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2:23" x14ac:dyDescent="0.25">
      <c r="B30" s="76" t="s">
        <v>17</v>
      </c>
      <c r="C30" s="78" t="s">
        <v>124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2:23" x14ac:dyDescent="0.25">
      <c r="B31" s="76" t="s">
        <v>18</v>
      </c>
      <c r="C31" s="7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2:23" x14ac:dyDescent="0.25">
      <c r="B32" s="76" t="s">
        <v>390</v>
      </c>
      <c r="C32" s="77"/>
    </row>
    <row r="35" spans="2:8" x14ac:dyDescent="0.25">
      <c r="B35" s="79" t="s">
        <v>258</v>
      </c>
    </row>
    <row r="36" spans="2:8" x14ac:dyDescent="0.25">
      <c r="B36" s="365" t="s">
        <v>113</v>
      </c>
      <c r="C36" s="351" t="s">
        <v>125</v>
      </c>
      <c r="D36" s="352"/>
      <c r="E36" s="352"/>
      <c r="F36" s="352"/>
      <c r="G36" s="352"/>
      <c r="H36" s="353"/>
    </row>
    <row r="37" spans="2:8" x14ac:dyDescent="0.25">
      <c r="B37" s="366"/>
      <c r="C37" s="351" t="s">
        <v>126</v>
      </c>
      <c r="D37" s="352"/>
      <c r="E37" s="352"/>
      <c r="F37" s="352"/>
      <c r="G37" s="352"/>
      <c r="H37" s="353"/>
    </row>
    <row r="38" spans="2:8" ht="45.75" customHeight="1" x14ac:dyDescent="0.25">
      <c r="B38" s="367"/>
      <c r="C38" s="133" t="s">
        <v>127</v>
      </c>
      <c r="D38" s="133" t="s">
        <v>128</v>
      </c>
      <c r="E38" s="133" t="s">
        <v>259</v>
      </c>
      <c r="F38" s="133" t="s">
        <v>260</v>
      </c>
      <c r="G38" s="133" t="s">
        <v>425</v>
      </c>
      <c r="H38" s="134" t="s">
        <v>129</v>
      </c>
    </row>
    <row r="39" spans="2:8" x14ac:dyDescent="0.25">
      <c r="B39" s="67" t="s">
        <v>462</v>
      </c>
      <c r="C39" s="190">
        <v>0</v>
      </c>
      <c r="D39" s="190">
        <v>2</v>
      </c>
      <c r="E39" s="190">
        <v>2</v>
      </c>
      <c r="F39" s="190">
        <v>17</v>
      </c>
      <c r="G39" s="191">
        <v>0</v>
      </c>
      <c r="H39" s="192">
        <v>0</v>
      </c>
    </row>
    <row r="40" spans="2:8" x14ac:dyDescent="0.25">
      <c r="B40" s="243" t="s">
        <v>474</v>
      </c>
      <c r="C40" s="266">
        <v>0</v>
      </c>
      <c r="D40" s="266">
        <v>1</v>
      </c>
      <c r="E40" s="266">
        <v>0</v>
      </c>
      <c r="F40" s="266">
        <v>3</v>
      </c>
      <c r="G40" s="194">
        <v>0</v>
      </c>
      <c r="H40" s="195">
        <v>0</v>
      </c>
    </row>
    <row r="41" spans="2:8" x14ac:dyDescent="0.25">
      <c r="B41" s="150" t="s">
        <v>477</v>
      </c>
      <c r="C41" s="265">
        <v>0</v>
      </c>
      <c r="D41" s="265">
        <v>0</v>
      </c>
      <c r="E41" s="265">
        <v>0</v>
      </c>
      <c r="F41" s="265">
        <v>2</v>
      </c>
      <c r="G41" s="194">
        <v>0</v>
      </c>
      <c r="H41" s="195">
        <v>0</v>
      </c>
    </row>
    <row r="42" spans="2:8" x14ac:dyDescent="0.25">
      <c r="B42" s="70"/>
      <c r="C42" s="71"/>
      <c r="D42" s="71"/>
      <c r="E42" s="71"/>
      <c r="F42" s="71"/>
      <c r="G42" s="131"/>
      <c r="H42" s="72"/>
    </row>
    <row r="43" spans="2:8" x14ac:dyDescent="0.25">
      <c r="B43" s="70"/>
      <c r="C43" s="71"/>
      <c r="D43" s="71"/>
      <c r="E43" s="71"/>
      <c r="F43" s="71"/>
      <c r="G43" s="131"/>
      <c r="H43" s="72"/>
    </row>
    <row r="44" spans="2:8" x14ac:dyDescent="0.25">
      <c r="B44" s="70"/>
      <c r="C44" s="71"/>
      <c r="D44" s="71"/>
      <c r="E44" s="71"/>
      <c r="F44" s="71"/>
      <c r="G44" s="131"/>
      <c r="H44" s="72"/>
    </row>
    <row r="45" spans="2:8" x14ac:dyDescent="0.25">
      <c r="B45" s="70"/>
      <c r="C45" s="71"/>
      <c r="D45" s="71"/>
      <c r="E45" s="71"/>
      <c r="F45" s="71"/>
      <c r="G45" s="131"/>
      <c r="H45" s="72"/>
    </row>
    <row r="46" spans="2:8" x14ac:dyDescent="0.25">
      <c r="B46" s="70"/>
      <c r="C46" s="71"/>
      <c r="D46" s="71"/>
      <c r="E46" s="71"/>
      <c r="F46" s="71"/>
      <c r="G46" s="131"/>
      <c r="H46" s="72"/>
    </row>
    <row r="47" spans="2:8" x14ac:dyDescent="0.25">
      <c r="B47" s="70"/>
      <c r="C47" s="71"/>
      <c r="D47" s="71"/>
      <c r="E47" s="71"/>
      <c r="F47" s="71"/>
      <c r="G47" s="131"/>
      <c r="H47" s="72"/>
    </row>
    <row r="48" spans="2:8" x14ac:dyDescent="0.25">
      <c r="B48" s="70"/>
      <c r="C48" s="71"/>
      <c r="D48" s="71"/>
      <c r="E48" s="71"/>
      <c r="F48" s="71"/>
      <c r="G48" s="131"/>
      <c r="H48" s="72"/>
    </row>
    <row r="49" spans="2:10" x14ac:dyDescent="0.25">
      <c r="B49" s="70"/>
      <c r="C49" s="71"/>
      <c r="D49" s="71"/>
      <c r="E49" s="71"/>
      <c r="F49" s="71"/>
      <c r="G49" s="131"/>
      <c r="H49" s="72"/>
    </row>
    <row r="50" spans="2:10" x14ac:dyDescent="0.25">
      <c r="B50" s="70"/>
      <c r="C50" s="71"/>
      <c r="D50" s="71"/>
      <c r="E50" s="71"/>
      <c r="F50" s="71"/>
      <c r="G50" s="131"/>
      <c r="H50" s="72"/>
    </row>
    <row r="51" spans="2:10" x14ac:dyDescent="0.25">
      <c r="B51" s="70"/>
      <c r="C51" s="71"/>
      <c r="D51" s="71"/>
      <c r="E51" s="71"/>
      <c r="F51" s="71"/>
      <c r="G51" s="131"/>
      <c r="H51" s="72"/>
    </row>
    <row r="52" spans="2:10" x14ac:dyDescent="0.25">
      <c r="B52" s="70"/>
      <c r="C52" s="71"/>
      <c r="D52" s="71"/>
      <c r="E52" s="71"/>
      <c r="F52" s="71"/>
      <c r="G52" s="131"/>
      <c r="H52" s="72"/>
    </row>
    <row r="53" spans="2:10" x14ac:dyDescent="0.25">
      <c r="B53" s="70"/>
      <c r="C53" s="71"/>
      <c r="D53" s="71"/>
      <c r="E53" s="71"/>
      <c r="F53" s="71"/>
      <c r="G53" s="131"/>
      <c r="H53" s="72"/>
    </row>
    <row r="54" spans="2:10" x14ac:dyDescent="0.25">
      <c r="B54" s="70"/>
      <c r="C54" s="71"/>
      <c r="D54" s="71"/>
      <c r="E54" s="71"/>
      <c r="F54" s="71"/>
      <c r="G54" s="131"/>
      <c r="H54" s="72"/>
    </row>
    <row r="55" spans="2:10" x14ac:dyDescent="0.25">
      <c r="B55" s="70"/>
      <c r="C55" s="71"/>
      <c r="D55" s="71"/>
      <c r="E55" s="71"/>
      <c r="F55" s="71"/>
      <c r="G55" s="131"/>
      <c r="H55" s="72"/>
    </row>
    <row r="56" spans="2:10" x14ac:dyDescent="0.25">
      <c r="B56" s="70"/>
      <c r="C56" s="71"/>
      <c r="D56" s="71"/>
      <c r="E56" s="71"/>
      <c r="F56" s="71"/>
      <c r="G56" s="131"/>
      <c r="H56" s="72"/>
    </row>
    <row r="57" spans="2:10" x14ac:dyDescent="0.25">
      <c r="B57" s="73"/>
      <c r="C57" s="74"/>
      <c r="D57" s="74"/>
      <c r="E57" s="74"/>
      <c r="F57" s="74"/>
      <c r="G57" s="132"/>
      <c r="H57" s="75"/>
    </row>
    <row r="58" spans="2:10" x14ac:dyDescent="0.25">
      <c r="B58" s="76" t="s">
        <v>16</v>
      </c>
      <c r="C58" s="77" t="s">
        <v>0</v>
      </c>
      <c r="J58" s="5"/>
    </row>
    <row r="59" spans="2:10" x14ac:dyDescent="0.25">
      <c r="B59" s="76" t="s">
        <v>17</v>
      </c>
      <c r="C59" s="78" t="s">
        <v>124</v>
      </c>
      <c r="D59" s="5"/>
      <c r="E59" s="5"/>
      <c r="F59" s="5"/>
      <c r="G59" s="5"/>
      <c r="H59" s="5"/>
      <c r="I59" s="5"/>
      <c r="J59" s="5"/>
    </row>
    <row r="60" spans="2:10" x14ac:dyDescent="0.25">
      <c r="B60" s="76" t="s">
        <v>391</v>
      </c>
      <c r="C60" s="78"/>
      <c r="D60" s="5"/>
      <c r="E60" s="5"/>
      <c r="F60" s="5"/>
      <c r="G60" s="5"/>
      <c r="H60" s="5"/>
      <c r="I60" s="5"/>
      <c r="J60" s="5"/>
    </row>
    <row r="61" spans="2:10" x14ac:dyDescent="0.25">
      <c r="B61" s="76" t="s">
        <v>18</v>
      </c>
      <c r="C61" s="77"/>
    </row>
    <row r="65" spans="1:21" x14ac:dyDescent="0.25">
      <c r="B65" s="18" t="s">
        <v>130</v>
      </c>
    </row>
    <row r="66" spans="1:21" ht="22.5" customHeight="1" x14ac:dyDescent="0.25">
      <c r="B66" s="357" t="s">
        <v>113</v>
      </c>
      <c r="C66" s="348" t="s">
        <v>131</v>
      </c>
      <c r="D66" s="349"/>
      <c r="E66" s="348" t="s">
        <v>264</v>
      </c>
      <c r="F66" s="349"/>
      <c r="G66" s="350" t="s">
        <v>426</v>
      </c>
      <c r="H66" s="349"/>
      <c r="I66" s="348" t="s">
        <v>132</v>
      </c>
      <c r="J66" s="349"/>
      <c r="K66" s="348" t="s">
        <v>133</v>
      </c>
      <c r="L66" s="349"/>
      <c r="M66" s="348" t="s">
        <v>134</v>
      </c>
      <c r="N66" s="350"/>
      <c r="O66" s="348" t="s">
        <v>135</v>
      </c>
      <c r="P66" s="349"/>
      <c r="Q66" s="348" t="s">
        <v>136</v>
      </c>
      <c r="R66" s="349"/>
      <c r="S66" s="348" t="s">
        <v>137</v>
      </c>
      <c r="T66" s="349"/>
      <c r="U66" s="5"/>
    </row>
    <row r="67" spans="1:21" ht="22.5" customHeight="1" x14ac:dyDescent="0.25">
      <c r="A67" t="s">
        <v>434</v>
      </c>
      <c r="B67" s="358"/>
      <c r="C67" s="80" t="s">
        <v>138</v>
      </c>
      <c r="D67" s="80" t="s">
        <v>139</v>
      </c>
      <c r="E67" s="80" t="s">
        <v>138</v>
      </c>
      <c r="F67" s="80" t="s">
        <v>139</v>
      </c>
      <c r="G67" s="80" t="s">
        <v>138</v>
      </c>
      <c r="H67" s="80" t="s">
        <v>139</v>
      </c>
      <c r="I67" s="80" t="s">
        <v>138</v>
      </c>
      <c r="J67" s="80" t="s">
        <v>139</v>
      </c>
      <c r="K67" s="80" t="s">
        <v>138</v>
      </c>
      <c r="L67" s="80" t="s">
        <v>139</v>
      </c>
      <c r="M67" s="80" t="s">
        <v>139</v>
      </c>
      <c r="N67" s="80" t="s">
        <v>138</v>
      </c>
      <c r="O67" s="80" t="s">
        <v>138</v>
      </c>
      <c r="P67" s="80" t="s">
        <v>139</v>
      </c>
      <c r="Q67" s="80" t="s">
        <v>138</v>
      </c>
      <c r="R67" s="80" t="s">
        <v>139</v>
      </c>
      <c r="S67" s="80" t="s">
        <v>138</v>
      </c>
      <c r="T67" s="80" t="s">
        <v>139</v>
      </c>
    </row>
    <row r="68" spans="1:21" x14ac:dyDescent="0.25">
      <c r="A68" s="263"/>
      <c r="B68" s="261" t="s">
        <v>462</v>
      </c>
      <c r="C68" s="251">
        <v>13</v>
      </c>
      <c r="D68" s="251">
        <v>0</v>
      </c>
      <c r="E68" s="251">
        <v>1</v>
      </c>
      <c r="F68" s="251">
        <v>0</v>
      </c>
      <c r="G68" s="251">
        <v>2</v>
      </c>
      <c r="H68" s="251">
        <v>0</v>
      </c>
      <c r="I68" s="251">
        <v>1</v>
      </c>
      <c r="J68" s="259">
        <v>0</v>
      </c>
      <c r="K68" s="251">
        <v>1</v>
      </c>
      <c r="L68" s="251">
        <v>0</v>
      </c>
      <c r="M68" s="251">
        <v>0</v>
      </c>
      <c r="N68" s="251">
        <v>30</v>
      </c>
      <c r="O68" s="251">
        <v>17</v>
      </c>
      <c r="P68" s="251">
        <v>10</v>
      </c>
      <c r="Q68" s="251">
        <v>3</v>
      </c>
      <c r="R68" s="251">
        <v>0</v>
      </c>
      <c r="S68" s="251">
        <v>0</v>
      </c>
      <c r="T68" s="249">
        <v>0</v>
      </c>
    </row>
    <row r="69" spans="1:21" x14ac:dyDescent="0.25">
      <c r="A69" s="263"/>
      <c r="B69" s="262" t="s">
        <v>474</v>
      </c>
      <c r="C69" s="252">
        <v>4</v>
      </c>
      <c r="D69" s="252">
        <v>2</v>
      </c>
      <c r="E69" s="252">
        <v>1</v>
      </c>
      <c r="F69" s="252">
        <v>0</v>
      </c>
      <c r="G69" s="252">
        <v>0</v>
      </c>
      <c r="H69" s="252">
        <v>0</v>
      </c>
      <c r="I69" s="252">
        <v>0</v>
      </c>
      <c r="J69" s="253">
        <v>0</v>
      </c>
      <c r="K69" s="252">
        <v>0</v>
      </c>
      <c r="L69" s="252">
        <v>0</v>
      </c>
      <c r="M69" s="252">
        <v>2</v>
      </c>
      <c r="N69" s="252">
        <v>2</v>
      </c>
      <c r="O69" s="252">
        <v>7</v>
      </c>
      <c r="P69" s="252">
        <v>1</v>
      </c>
      <c r="Q69" s="252">
        <v>0</v>
      </c>
      <c r="R69" s="252">
        <v>0</v>
      </c>
      <c r="S69" s="252">
        <v>0</v>
      </c>
      <c r="T69" s="260">
        <v>0</v>
      </c>
    </row>
    <row r="70" spans="1:21" x14ac:dyDescent="0.25">
      <c r="B70" s="258" t="s">
        <v>477</v>
      </c>
      <c r="C70" s="252">
        <v>5</v>
      </c>
      <c r="D70" s="252">
        <v>0</v>
      </c>
      <c r="E70" s="252">
        <v>1</v>
      </c>
      <c r="F70" s="252">
        <v>0</v>
      </c>
      <c r="G70" s="252">
        <v>0</v>
      </c>
      <c r="H70" s="252">
        <v>0</v>
      </c>
      <c r="I70" s="252">
        <v>1</v>
      </c>
      <c r="J70" s="253">
        <v>0</v>
      </c>
      <c r="K70" s="252">
        <v>0</v>
      </c>
      <c r="L70" s="252">
        <v>0</v>
      </c>
      <c r="M70" s="252">
        <v>1</v>
      </c>
      <c r="N70" s="252">
        <v>1</v>
      </c>
      <c r="O70" s="252">
        <v>5</v>
      </c>
      <c r="P70" s="252">
        <v>0</v>
      </c>
      <c r="Q70" s="252">
        <v>1</v>
      </c>
      <c r="R70" s="252">
        <v>0</v>
      </c>
      <c r="S70" s="252">
        <v>0</v>
      </c>
      <c r="T70" s="250">
        <v>0</v>
      </c>
    </row>
    <row r="71" spans="1:21" x14ac:dyDescent="0.25">
      <c r="B71" s="150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2"/>
      <c r="U71" s="248"/>
    </row>
    <row r="72" spans="1:21" x14ac:dyDescent="0.25">
      <c r="B72" s="70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254"/>
      <c r="U72" s="256"/>
    </row>
    <row r="73" spans="1:21" x14ac:dyDescent="0.25">
      <c r="B73" s="264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255"/>
    </row>
    <row r="74" spans="1:21" x14ac:dyDescent="0.25">
      <c r="B74" s="150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2"/>
    </row>
    <row r="75" spans="1:21" x14ac:dyDescent="0.25">
      <c r="B75" s="70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2"/>
    </row>
    <row r="76" spans="1:21" x14ac:dyDescent="0.25">
      <c r="B76" s="70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2"/>
    </row>
    <row r="77" spans="1:21" x14ac:dyDescent="0.25">
      <c r="B77" s="70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2"/>
    </row>
    <row r="78" spans="1:21" x14ac:dyDescent="0.25">
      <c r="B78" s="70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2"/>
    </row>
    <row r="79" spans="1:21" x14ac:dyDescent="0.25">
      <c r="B79" s="70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2"/>
    </row>
    <row r="80" spans="1:21" x14ac:dyDescent="0.25">
      <c r="B80" s="70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2"/>
    </row>
    <row r="81" spans="2:26" x14ac:dyDescent="0.25"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2"/>
    </row>
    <row r="82" spans="2:26" x14ac:dyDescent="0.25">
      <c r="B82" s="70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2"/>
    </row>
    <row r="83" spans="2:26" x14ac:dyDescent="0.25">
      <c r="B83" s="70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2"/>
    </row>
    <row r="84" spans="2:26" x14ac:dyDescent="0.25">
      <c r="B84" s="73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5"/>
    </row>
    <row r="85" spans="2:26" x14ac:dyDescent="0.25">
      <c r="B85" s="76" t="s">
        <v>16</v>
      </c>
      <c r="C85" s="77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2:26" x14ac:dyDescent="0.25">
      <c r="B86" s="76" t="s">
        <v>17</v>
      </c>
      <c r="C86" s="78" t="s">
        <v>124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2:26" x14ac:dyDescent="0.25">
      <c r="B87" s="76" t="s">
        <v>390</v>
      </c>
      <c r="C87" s="7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2:26" x14ac:dyDescent="0.25">
      <c r="B88" s="76" t="s">
        <v>18</v>
      </c>
      <c r="C88" s="77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2:26" x14ac:dyDescent="0.25">
      <c r="B89" s="29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2:26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2:26" x14ac:dyDescent="0.25">
      <c r="B91" s="81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2:26" ht="15" customHeight="1" x14ac:dyDescent="0.25">
      <c r="B92" s="354" t="s">
        <v>113</v>
      </c>
      <c r="C92" s="348" t="s">
        <v>141</v>
      </c>
      <c r="D92" s="350"/>
      <c r="E92" s="350"/>
      <c r="F92" s="349"/>
      <c r="G92" s="372" t="s">
        <v>142</v>
      </c>
    </row>
    <row r="93" spans="2:26" ht="15" customHeight="1" x14ac:dyDescent="0.25">
      <c r="B93" s="355"/>
      <c r="C93" s="362" t="s">
        <v>143</v>
      </c>
      <c r="D93" s="362" t="s">
        <v>144</v>
      </c>
      <c r="E93" s="362" t="s">
        <v>261</v>
      </c>
      <c r="F93" s="362" t="s">
        <v>262</v>
      </c>
      <c r="G93" s="373"/>
    </row>
    <row r="94" spans="2:26" ht="19.5" customHeight="1" x14ac:dyDescent="0.25">
      <c r="B94" s="355"/>
      <c r="C94" s="363"/>
      <c r="D94" s="363"/>
      <c r="E94" s="363"/>
      <c r="F94" s="363"/>
      <c r="G94" s="373"/>
    </row>
    <row r="95" spans="2:26" ht="19.5" customHeight="1" x14ac:dyDescent="0.25">
      <c r="B95" s="356"/>
      <c r="C95" s="364"/>
      <c r="D95" s="364"/>
      <c r="E95" s="364"/>
      <c r="F95" s="364"/>
      <c r="G95" s="374"/>
    </row>
    <row r="96" spans="2:26" x14ac:dyDescent="0.25">
      <c r="B96" s="67" t="s">
        <v>462</v>
      </c>
      <c r="C96" s="68" t="s">
        <v>250</v>
      </c>
      <c r="D96" s="68" t="s">
        <v>250</v>
      </c>
      <c r="E96" s="68" t="s">
        <v>253</v>
      </c>
      <c r="F96" s="68" t="s">
        <v>473</v>
      </c>
      <c r="G96" s="69" t="s">
        <v>250</v>
      </c>
    </row>
    <row r="97" spans="2:26" x14ac:dyDescent="0.25">
      <c r="B97" s="70" t="s">
        <v>474</v>
      </c>
      <c r="C97" s="71" t="s">
        <v>250</v>
      </c>
      <c r="D97" s="71" t="s">
        <v>253</v>
      </c>
      <c r="E97" s="71" t="s">
        <v>250</v>
      </c>
      <c r="F97" s="71"/>
      <c r="G97" s="72" t="s">
        <v>250</v>
      </c>
    </row>
    <row r="98" spans="2:26" x14ac:dyDescent="0.25">
      <c r="B98" s="67" t="s">
        <v>477</v>
      </c>
      <c r="C98" s="71" t="s">
        <v>250</v>
      </c>
      <c r="D98" s="71" t="s">
        <v>253</v>
      </c>
      <c r="E98" s="71" t="s">
        <v>253</v>
      </c>
      <c r="F98" s="71"/>
      <c r="G98" s="72" t="s">
        <v>253</v>
      </c>
    </row>
    <row r="99" spans="2:26" x14ac:dyDescent="0.25">
      <c r="B99" s="70"/>
      <c r="C99" s="71"/>
      <c r="D99" s="71"/>
      <c r="E99" s="71"/>
      <c r="F99" s="71"/>
      <c r="G99" s="72"/>
    </row>
    <row r="100" spans="2:26" x14ac:dyDescent="0.25">
      <c r="B100" s="70"/>
      <c r="C100" s="71"/>
      <c r="D100" s="71"/>
      <c r="E100" s="71"/>
      <c r="F100" s="71"/>
      <c r="G100" s="72"/>
    </row>
    <row r="101" spans="2:26" x14ac:dyDescent="0.25">
      <c r="B101" s="70"/>
      <c r="C101" s="71"/>
      <c r="D101" s="71"/>
      <c r="E101" s="71"/>
      <c r="F101" s="71"/>
      <c r="G101" s="72"/>
    </row>
    <row r="102" spans="2:26" x14ac:dyDescent="0.25">
      <c r="B102" s="70"/>
      <c r="C102" s="71"/>
      <c r="D102" s="71"/>
      <c r="E102" s="71"/>
      <c r="F102" s="71"/>
      <c r="G102" s="72"/>
    </row>
    <row r="103" spans="2:26" x14ac:dyDescent="0.25">
      <c r="B103" s="70"/>
      <c r="C103" s="71"/>
      <c r="D103" s="71"/>
      <c r="E103" s="71"/>
      <c r="F103" s="71"/>
      <c r="G103" s="72"/>
    </row>
    <row r="104" spans="2:26" x14ac:dyDescent="0.25">
      <c r="B104" s="70"/>
      <c r="C104" s="71"/>
      <c r="D104" s="71"/>
      <c r="E104" s="71"/>
      <c r="F104" s="71"/>
      <c r="G104" s="72"/>
    </row>
    <row r="105" spans="2:26" x14ac:dyDescent="0.25">
      <c r="B105" s="70"/>
      <c r="C105" s="71"/>
      <c r="D105" s="71"/>
      <c r="E105" s="71"/>
      <c r="F105" s="71"/>
      <c r="G105" s="72"/>
    </row>
    <row r="106" spans="2:26" x14ac:dyDescent="0.25">
      <c r="B106" s="70"/>
      <c r="C106" s="71"/>
      <c r="D106" s="71"/>
      <c r="E106" s="71"/>
      <c r="F106" s="71"/>
      <c r="G106" s="72"/>
    </row>
    <row r="107" spans="2:26" x14ac:dyDescent="0.25">
      <c r="B107" s="70"/>
      <c r="C107" s="71"/>
      <c r="D107" s="71"/>
      <c r="E107" s="71"/>
      <c r="F107" s="71"/>
      <c r="G107" s="72"/>
    </row>
    <row r="108" spans="2:26" x14ac:dyDescent="0.25">
      <c r="B108" s="70"/>
      <c r="C108" s="71"/>
      <c r="D108" s="71"/>
      <c r="E108" s="71"/>
      <c r="F108" s="71"/>
      <c r="G108" s="72"/>
    </row>
    <row r="109" spans="2:26" s="5" customFormat="1" x14ac:dyDescent="0.25">
      <c r="B109" s="73"/>
      <c r="C109" s="74"/>
      <c r="D109" s="74"/>
      <c r="E109" s="74"/>
      <c r="F109" s="74"/>
      <c r="G109" s="75"/>
    </row>
    <row r="110" spans="2:26" x14ac:dyDescent="0.25">
      <c r="B110" s="76" t="s">
        <v>16</v>
      </c>
      <c r="C110" s="77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2:26" x14ac:dyDescent="0.25">
      <c r="B111" s="76" t="s">
        <v>17</v>
      </c>
      <c r="C111" s="78" t="s">
        <v>124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2:26" x14ac:dyDescent="0.25">
      <c r="B112" s="76" t="s">
        <v>390</v>
      </c>
      <c r="C112" s="7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2:26" x14ac:dyDescent="0.25">
      <c r="B113" s="76" t="s">
        <v>18</v>
      </c>
      <c r="C113" s="77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2:26" x14ac:dyDescent="0.25">
      <c r="B114" s="82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2:26" x14ac:dyDescent="0.25">
      <c r="B115" s="82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6" ht="15" customHeight="1" x14ac:dyDescent="0.25">
      <c r="B116" s="354" t="s">
        <v>113</v>
      </c>
      <c r="C116" s="354" t="s">
        <v>392</v>
      </c>
      <c r="D116" s="354" t="s">
        <v>393</v>
      </c>
      <c r="E116" s="5"/>
      <c r="F116" s="5"/>
      <c r="G116" s="5"/>
      <c r="H116" s="5"/>
      <c r="I116" s="5"/>
      <c r="J116" s="5"/>
      <c r="K116" s="5"/>
    </row>
    <row r="117" spans="2:26" ht="15" customHeight="1" x14ac:dyDescent="0.25">
      <c r="B117" s="355"/>
      <c r="C117" s="355"/>
      <c r="D117" s="355"/>
      <c r="E117" s="5"/>
      <c r="F117" s="5"/>
      <c r="G117" s="5"/>
      <c r="H117" s="5"/>
      <c r="I117" s="5"/>
      <c r="J117" s="5"/>
      <c r="K117" s="5"/>
    </row>
    <row r="118" spans="2:26" x14ac:dyDescent="0.25">
      <c r="B118" s="355"/>
      <c r="C118" s="355"/>
      <c r="D118" s="355"/>
      <c r="E118" s="5"/>
      <c r="F118" s="5"/>
      <c r="G118" s="5"/>
      <c r="H118" s="5"/>
      <c r="I118" s="5"/>
      <c r="J118" s="5"/>
      <c r="K118" s="5"/>
    </row>
    <row r="119" spans="2:26" x14ac:dyDescent="0.25">
      <c r="B119" s="356"/>
      <c r="C119" s="356"/>
      <c r="D119" s="356"/>
      <c r="E119" s="5"/>
      <c r="F119" s="5"/>
      <c r="G119" s="5"/>
      <c r="H119" s="5"/>
      <c r="I119" s="5"/>
      <c r="J119" s="5"/>
      <c r="K119" s="5"/>
    </row>
    <row r="120" spans="2:26" x14ac:dyDescent="0.25">
      <c r="B120" s="67" t="s">
        <v>464</v>
      </c>
      <c r="C120" s="69" t="s">
        <v>250</v>
      </c>
      <c r="D120" s="245">
        <v>56</v>
      </c>
      <c r="E120" s="5"/>
      <c r="F120" s="5"/>
      <c r="G120" s="5"/>
      <c r="H120" s="5"/>
      <c r="I120" s="5"/>
      <c r="J120" s="5"/>
      <c r="K120" s="5"/>
    </row>
    <row r="121" spans="2:26" x14ac:dyDescent="0.25">
      <c r="B121" s="243" t="s">
        <v>474</v>
      </c>
      <c r="C121" s="244" t="s">
        <v>250</v>
      </c>
      <c r="D121" s="246">
        <v>27</v>
      </c>
      <c r="E121" s="5"/>
      <c r="F121" s="5"/>
      <c r="G121" s="5"/>
      <c r="H121" s="5"/>
      <c r="I121" s="5"/>
      <c r="J121" s="5"/>
      <c r="K121" s="5"/>
    </row>
    <row r="122" spans="2:26" x14ac:dyDescent="0.25">
      <c r="B122" s="150" t="s">
        <v>477</v>
      </c>
      <c r="C122" s="152" t="s">
        <v>250</v>
      </c>
      <c r="D122" s="247">
        <v>0</v>
      </c>
      <c r="E122" s="5"/>
      <c r="F122" s="5"/>
      <c r="G122" s="5"/>
      <c r="H122" s="5"/>
      <c r="I122" s="5"/>
      <c r="J122" s="5"/>
      <c r="K122" s="5"/>
    </row>
    <row r="123" spans="2:26" x14ac:dyDescent="0.25">
      <c r="B123" s="70"/>
      <c r="C123" s="72"/>
      <c r="D123" s="123"/>
      <c r="E123" s="5"/>
      <c r="F123" s="5"/>
      <c r="G123" s="5"/>
      <c r="H123" s="5"/>
      <c r="I123" s="5"/>
      <c r="J123" s="5"/>
      <c r="K123" s="5"/>
    </row>
    <row r="124" spans="2:26" x14ac:dyDescent="0.25">
      <c r="B124" s="70"/>
      <c r="C124" s="72"/>
      <c r="D124" s="123"/>
      <c r="E124" s="5"/>
      <c r="F124" s="5"/>
      <c r="G124" s="5"/>
      <c r="H124" s="5"/>
      <c r="I124" s="5"/>
      <c r="J124" s="5"/>
      <c r="K124" s="5"/>
    </row>
    <row r="125" spans="2:26" x14ac:dyDescent="0.25">
      <c r="B125" s="70"/>
      <c r="C125" s="72"/>
      <c r="D125" s="123"/>
      <c r="E125" s="5"/>
      <c r="F125" s="5"/>
      <c r="G125" s="5"/>
      <c r="H125" s="5"/>
      <c r="I125" s="5"/>
      <c r="J125" s="5"/>
      <c r="K125" s="5"/>
    </row>
    <row r="126" spans="2:26" x14ac:dyDescent="0.25">
      <c r="B126" s="70"/>
      <c r="C126" s="72"/>
      <c r="D126" s="123"/>
      <c r="E126" s="5"/>
      <c r="F126" s="5"/>
      <c r="G126" s="5"/>
      <c r="H126" s="5"/>
      <c r="I126" s="5"/>
      <c r="J126" s="5"/>
      <c r="K126" s="5"/>
    </row>
    <row r="127" spans="2:26" x14ac:dyDescent="0.25">
      <c r="B127" s="70"/>
      <c r="C127" s="72"/>
      <c r="D127" s="123"/>
      <c r="E127" s="5"/>
      <c r="F127" s="5"/>
      <c r="G127" s="5"/>
      <c r="H127" s="5"/>
      <c r="I127" s="5"/>
      <c r="J127" s="5"/>
      <c r="K127" s="5"/>
    </row>
    <row r="128" spans="2:26" x14ac:dyDescent="0.25">
      <c r="B128" s="70"/>
      <c r="C128" s="72"/>
      <c r="D128" s="123"/>
      <c r="E128" s="5"/>
      <c r="F128" s="5"/>
      <c r="G128" s="5"/>
      <c r="H128" s="5"/>
      <c r="I128" s="5"/>
      <c r="J128" s="5"/>
      <c r="K128" s="5"/>
    </row>
    <row r="129" spans="2:19" x14ac:dyDescent="0.25">
      <c r="B129" s="70"/>
      <c r="C129" s="72"/>
      <c r="D129" s="123"/>
      <c r="E129" s="5"/>
      <c r="F129" s="5"/>
      <c r="G129" s="5"/>
      <c r="H129" s="5"/>
      <c r="I129" s="5"/>
      <c r="J129" s="5"/>
      <c r="K129" s="5"/>
    </row>
    <row r="130" spans="2:19" x14ac:dyDescent="0.25">
      <c r="B130" s="70"/>
      <c r="C130" s="72"/>
      <c r="D130" s="123"/>
      <c r="E130" s="5"/>
      <c r="F130" s="5"/>
      <c r="G130" s="5"/>
      <c r="H130" s="5"/>
      <c r="I130" s="5"/>
      <c r="J130" s="5"/>
      <c r="K130" s="5"/>
    </row>
    <row r="131" spans="2:19" x14ac:dyDescent="0.25">
      <c r="B131" s="70"/>
      <c r="C131" s="72"/>
      <c r="D131" s="123"/>
      <c r="E131" s="5"/>
      <c r="F131" s="5"/>
      <c r="G131" s="5"/>
      <c r="H131" s="5"/>
      <c r="I131" s="5"/>
      <c r="J131" s="5"/>
      <c r="K131" s="5"/>
    </row>
    <row r="132" spans="2:19" x14ac:dyDescent="0.25">
      <c r="B132" s="70"/>
      <c r="C132" s="72"/>
      <c r="D132" s="123"/>
      <c r="E132" s="5"/>
      <c r="F132" s="5"/>
      <c r="G132" s="5"/>
      <c r="H132" s="5"/>
      <c r="I132" s="5"/>
      <c r="J132" s="5"/>
      <c r="K132" s="5"/>
    </row>
    <row r="133" spans="2:19" x14ac:dyDescent="0.25">
      <c r="B133" s="73"/>
      <c r="C133" s="75"/>
      <c r="D133" s="124"/>
      <c r="E133" s="5"/>
      <c r="F133" s="5"/>
      <c r="G133" s="5"/>
      <c r="H133" s="5"/>
      <c r="I133" s="5"/>
      <c r="J133" s="5"/>
      <c r="K133" s="5"/>
    </row>
    <row r="134" spans="2:19" x14ac:dyDescent="0.25">
      <c r="B134" s="76" t="s">
        <v>16</v>
      </c>
      <c r="C134" s="77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2:19" x14ac:dyDescent="0.25">
      <c r="B135" s="76" t="s">
        <v>17</v>
      </c>
      <c r="C135" s="78" t="s">
        <v>124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 x14ac:dyDescent="0.25">
      <c r="B136" s="76" t="s">
        <v>391</v>
      </c>
      <c r="C136" s="7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 x14ac:dyDescent="0.25">
      <c r="B137" s="76" t="s">
        <v>18</v>
      </c>
      <c r="C137" s="77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 x14ac:dyDescent="0.25">
      <c r="B138" s="82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 x14ac:dyDescent="0.25">
      <c r="B139" s="82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 x14ac:dyDescent="0.25">
      <c r="B140" s="82" t="s">
        <v>439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 ht="12.75" customHeight="1" x14ac:dyDescent="0.25">
      <c r="B141" s="18" t="s">
        <v>145</v>
      </c>
    </row>
    <row r="142" spans="2:19" ht="15" customHeight="1" x14ac:dyDescent="0.25">
      <c r="B142" s="365" t="s">
        <v>113</v>
      </c>
      <c r="C142" s="359" t="s">
        <v>148</v>
      </c>
      <c r="D142" s="100" t="s">
        <v>146</v>
      </c>
      <c r="E142" s="101"/>
      <c r="F142" s="101"/>
      <c r="G142" s="368" t="s">
        <v>147</v>
      </c>
      <c r="H142" s="368"/>
      <c r="I142" s="368"/>
      <c r="J142" s="368"/>
      <c r="K142" s="2"/>
      <c r="L142" s="143"/>
      <c r="M142" s="143"/>
      <c r="N142" s="143"/>
      <c r="O142" s="143"/>
      <c r="P142" s="143"/>
      <c r="Q142" s="143"/>
    </row>
    <row r="143" spans="2:19" ht="27.75" customHeight="1" x14ac:dyDescent="0.25">
      <c r="B143" s="366"/>
      <c r="C143" s="360"/>
      <c r="D143" s="369" t="s">
        <v>149</v>
      </c>
      <c r="E143" s="369" t="s">
        <v>265</v>
      </c>
      <c r="F143" s="369" t="s">
        <v>263</v>
      </c>
      <c r="G143" s="369" t="s">
        <v>150</v>
      </c>
      <c r="H143" s="369" t="s">
        <v>151</v>
      </c>
      <c r="I143" s="369" t="s">
        <v>465</v>
      </c>
      <c r="J143" s="375" t="s">
        <v>152</v>
      </c>
      <c r="K143" s="380" t="s">
        <v>466</v>
      </c>
      <c r="L143" s="379" t="s">
        <v>467</v>
      </c>
      <c r="M143" s="379" t="s">
        <v>468</v>
      </c>
      <c r="N143" s="379" t="s">
        <v>469</v>
      </c>
      <c r="O143" s="379" t="s">
        <v>470</v>
      </c>
      <c r="P143" s="379" t="s">
        <v>471</v>
      </c>
      <c r="Q143" s="379" t="s">
        <v>472</v>
      </c>
    </row>
    <row r="144" spans="2:19" ht="27.75" customHeight="1" x14ac:dyDescent="0.25">
      <c r="B144" s="366"/>
      <c r="C144" s="360"/>
      <c r="D144" s="370"/>
      <c r="E144" s="370"/>
      <c r="F144" s="370"/>
      <c r="G144" s="370"/>
      <c r="H144" s="370"/>
      <c r="I144" s="370"/>
      <c r="J144" s="376"/>
      <c r="K144" s="380"/>
      <c r="L144" s="379"/>
      <c r="M144" s="379"/>
      <c r="N144" s="379"/>
      <c r="O144" s="379"/>
      <c r="P144" s="379"/>
      <c r="Q144" s="379"/>
    </row>
    <row r="145" spans="2:17" ht="27.75" customHeight="1" x14ac:dyDescent="0.25">
      <c r="B145" s="367"/>
      <c r="C145" s="361"/>
      <c r="D145" s="371"/>
      <c r="E145" s="371"/>
      <c r="F145" s="371"/>
      <c r="G145" s="371"/>
      <c r="H145" s="371"/>
      <c r="I145" s="371"/>
      <c r="J145" s="377"/>
      <c r="K145" s="380"/>
      <c r="L145" s="379"/>
      <c r="M145" s="379"/>
      <c r="N145" s="379"/>
      <c r="O145" s="379"/>
      <c r="P145" s="379"/>
      <c r="Q145" s="379"/>
    </row>
    <row r="146" spans="2:17" ht="30" x14ac:dyDescent="0.25">
      <c r="B146" s="149" t="s">
        <v>476</v>
      </c>
      <c r="C146" s="68"/>
      <c r="D146" s="68"/>
      <c r="E146" s="68"/>
      <c r="F146" s="68"/>
      <c r="G146" s="83"/>
      <c r="H146" s="68"/>
      <c r="I146" s="68"/>
      <c r="J146" s="130"/>
      <c r="K146" s="104"/>
      <c r="L146" s="143"/>
      <c r="M146" s="143"/>
      <c r="N146" s="143"/>
      <c r="O146" s="143"/>
      <c r="P146" s="143"/>
      <c r="Q146" s="143"/>
    </row>
    <row r="147" spans="2:17" x14ac:dyDescent="0.25">
      <c r="B147" s="84"/>
      <c r="C147" s="71" t="s">
        <v>153</v>
      </c>
      <c r="D147" s="193">
        <v>15</v>
      </c>
      <c r="E147" s="193">
        <v>14</v>
      </c>
      <c r="F147" s="193">
        <v>0</v>
      </c>
      <c r="G147" s="196"/>
      <c r="H147" s="193"/>
      <c r="I147" s="193"/>
      <c r="J147" s="194"/>
      <c r="K147" s="197"/>
      <c r="L147" s="153"/>
      <c r="M147" s="143"/>
      <c r="N147" s="143"/>
      <c r="O147" s="143"/>
      <c r="P147" s="143"/>
      <c r="Q147" s="143"/>
    </row>
    <row r="148" spans="2:17" x14ac:dyDescent="0.25">
      <c r="B148" s="84"/>
      <c r="C148" s="71" t="s">
        <v>154</v>
      </c>
      <c r="D148" s="193">
        <v>21</v>
      </c>
      <c r="E148" s="193">
        <v>21</v>
      </c>
      <c r="F148" s="193">
        <v>0</v>
      </c>
      <c r="G148" s="198">
        <v>0.68899999999999995</v>
      </c>
      <c r="H148" s="199">
        <v>0.75800000000000001</v>
      </c>
      <c r="I148" s="199">
        <v>0.68500000000000005</v>
      </c>
      <c r="J148" s="200">
        <v>0.55200000000000005</v>
      </c>
      <c r="K148" s="197"/>
      <c r="L148" s="153"/>
      <c r="M148" s="143"/>
      <c r="N148" s="143"/>
      <c r="O148" s="143"/>
      <c r="P148" s="143"/>
      <c r="Q148" s="143"/>
    </row>
    <row r="149" spans="2:17" x14ac:dyDescent="0.25">
      <c r="B149" s="84"/>
      <c r="C149" s="71" t="s">
        <v>155</v>
      </c>
      <c r="D149" s="193">
        <v>14</v>
      </c>
      <c r="E149" s="193">
        <v>14</v>
      </c>
      <c r="F149" s="193">
        <v>0</v>
      </c>
      <c r="G149" s="198">
        <v>0.74080000000000001</v>
      </c>
      <c r="H149" s="199">
        <v>0.53779999999999994</v>
      </c>
      <c r="I149" s="201">
        <v>0.73</v>
      </c>
      <c r="J149" s="200">
        <v>0.81359999999999999</v>
      </c>
      <c r="K149" s="197"/>
      <c r="L149" s="153"/>
      <c r="M149" s="143"/>
      <c r="N149" s="143"/>
      <c r="O149" s="143"/>
      <c r="P149" s="143"/>
      <c r="Q149" s="143"/>
    </row>
    <row r="150" spans="2:17" x14ac:dyDescent="0.25">
      <c r="B150" s="84"/>
      <c r="C150" s="71" t="s">
        <v>156</v>
      </c>
      <c r="D150" s="193">
        <v>14</v>
      </c>
      <c r="E150" s="193">
        <v>14</v>
      </c>
      <c r="F150" s="193">
        <v>0</v>
      </c>
      <c r="G150" s="202">
        <v>0.54</v>
      </c>
      <c r="H150" s="201">
        <v>0.72</v>
      </c>
      <c r="I150" s="199">
        <v>0.60099999999999998</v>
      </c>
      <c r="J150" s="203">
        <v>0.63</v>
      </c>
      <c r="K150" s="197"/>
      <c r="L150" s="153"/>
      <c r="M150" s="143"/>
      <c r="N150" s="143"/>
      <c r="O150" s="143"/>
      <c r="P150" s="143"/>
      <c r="Q150" s="143"/>
    </row>
    <row r="151" spans="2:17" x14ac:dyDescent="0.25">
      <c r="B151" s="84"/>
      <c r="C151" s="71" t="s">
        <v>157</v>
      </c>
      <c r="D151" s="193">
        <v>23</v>
      </c>
      <c r="E151" s="193">
        <v>20</v>
      </c>
      <c r="F151" s="193">
        <v>3</v>
      </c>
      <c r="G151" s="198">
        <v>0.52700000000000002</v>
      </c>
      <c r="H151" s="199">
        <v>0.46500000000000002</v>
      </c>
      <c r="I151" s="199">
        <v>0.68100000000000005</v>
      </c>
      <c r="J151" s="200">
        <v>0.41699999999999998</v>
      </c>
      <c r="K151" s="197"/>
      <c r="L151" s="153"/>
      <c r="M151" s="143"/>
      <c r="N151" s="143"/>
      <c r="O151" s="143"/>
      <c r="P151" s="143"/>
      <c r="Q151" s="143"/>
    </row>
    <row r="152" spans="2:17" x14ac:dyDescent="0.25">
      <c r="B152" s="84"/>
      <c r="C152" s="71" t="s">
        <v>158</v>
      </c>
      <c r="D152" s="193">
        <v>40</v>
      </c>
      <c r="E152" s="193">
        <v>39</v>
      </c>
      <c r="F152" s="193">
        <v>1</v>
      </c>
      <c r="G152" s="198">
        <v>0.55100000000000005</v>
      </c>
      <c r="H152" s="199">
        <v>0.38600000000000001</v>
      </c>
      <c r="I152" s="199">
        <v>0.42499999999999999</v>
      </c>
      <c r="J152" s="200">
        <v>0.55800000000000005</v>
      </c>
      <c r="K152" s="204">
        <v>0.49099999999999999</v>
      </c>
      <c r="L152" s="153"/>
      <c r="M152" s="143"/>
      <c r="N152" s="143"/>
      <c r="O152" s="143"/>
      <c r="P152" s="143"/>
      <c r="Q152" s="143"/>
    </row>
    <row r="153" spans="2:17" x14ac:dyDescent="0.25">
      <c r="B153" s="84"/>
      <c r="C153" s="71" t="s">
        <v>159</v>
      </c>
      <c r="D153" s="193">
        <v>23</v>
      </c>
      <c r="E153" s="193">
        <v>22</v>
      </c>
      <c r="F153" s="193">
        <v>1</v>
      </c>
      <c r="G153" s="198">
        <v>0.45900000000000002</v>
      </c>
      <c r="H153" s="199">
        <v>0.40600000000000003</v>
      </c>
      <c r="I153" s="199">
        <v>0.44600000000000001</v>
      </c>
      <c r="J153" s="200">
        <v>0.43730000000000002</v>
      </c>
      <c r="K153" s="204">
        <v>0.41399999999999998</v>
      </c>
      <c r="L153" s="153"/>
      <c r="M153" s="143"/>
      <c r="N153" s="143"/>
      <c r="O153" s="143"/>
      <c r="P153" s="143"/>
      <c r="Q153" s="143"/>
    </row>
    <row r="154" spans="2:17" x14ac:dyDescent="0.25">
      <c r="B154" s="84"/>
      <c r="C154" s="71" t="s">
        <v>160</v>
      </c>
      <c r="D154" s="193">
        <v>57</v>
      </c>
      <c r="E154" s="193">
        <v>45</v>
      </c>
      <c r="F154" s="193">
        <v>12</v>
      </c>
      <c r="G154" s="198">
        <v>0.55030000000000001</v>
      </c>
      <c r="H154" s="199">
        <v>0.433</v>
      </c>
      <c r="I154" s="199">
        <v>0.39900000000000002</v>
      </c>
      <c r="J154" s="200">
        <v>0.50800000000000001</v>
      </c>
      <c r="K154" s="205">
        <v>0.45</v>
      </c>
      <c r="L154" s="206">
        <v>0.64600000000000002</v>
      </c>
      <c r="M154" s="143"/>
      <c r="N154" s="143"/>
      <c r="O154" s="143"/>
      <c r="P154" s="143"/>
      <c r="Q154" s="143"/>
    </row>
    <row r="155" spans="2:17" x14ac:dyDescent="0.25">
      <c r="B155" s="84"/>
      <c r="C155" s="71" t="s">
        <v>161</v>
      </c>
      <c r="D155" s="193">
        <v>74</v>
      </c>
      <c r="E155" s="193">
        <v>69</v>
      </c>
      <c r="F155" s="193">
        <v>5</v>
      </c>
      <c r="G155" s="196">
        <v>52.52</v>
      </c>
      <c r="H155" s="193">
        <v>44.96</v>
      </c>
      <c r="I155" s="193">
        <v>41.41</v>
      </c>
      <c r="J155" s="194">
        <v>58.64</v>
      </c>
      <c r="K155" s="197">
        <v>45.49</v>
      </c>
      <c r="L155" s="153">
        <v>58.61</v>
      </c>
      <c r="M155" s="143"/>
      <c r="N155" s="143"/>
      <c r="O155" s="143"/>
      <c r="P155" s="143"/>
      <c r="Q155" s="143"/>
    </row>
    <row r="156" spans="2:17" x14ac:dyDescent="0.25">
      <c r="B156" s="84"/>
      <c r="C156" s="71" t="s">
        <v>162</v>
      </c>
      <c r="D156" s="193">
        <v>40</v>
      </c>
      <c r="E156" s="193">
        <v>32</v>
      </c>
      <c r="F156" s="193">
        <v>8</v>
      </c>
      <c r="G156" s="196">
        <v>60.5</v>
      </c>
      <c r="H156" s="193">
        <v>41.1</v>
      </c>
      <c r="I156" s="193">
        <v>55.3</v>
      </c>
      <c r="J156" s="194">
        <v>54.1</v>
      </c>
      <c r="K156" s="197">
        <v>38.299999999999997</v>
      </c>
      <c r="L156" s="153">
        <v>40.1</v>
      </c>
      <c r="M156" s="153">
        <v>44.4</v>
      </c>
      <c r="N156" s="153">
        <v>38.4</v>
      </c>
      <c r="O156" s="153">
        <v>35.4</v>
      </c>
      <c r="P156" s="153">
        <v>46.25</v>
      </c>
      <c r="Q156" s="153">
        <v>53.5</v>
      </c>
    </row>
    <row r="157" spans="2:17" x14ac:dyDescent="0.25">
      <c r="B157" s="84"/>
      <c r="C157" s="71" t="s">
        <v>163</v>
      </c>
      <c r="D157" s="193">
        <v>12</v>
      </c>
      <c r="E157" s="193"/>
      <c r="F157" s="193"/>
      <c r="G157" s="196"/>
      <c r="H157" s="193"/>
      <c r="I157" s="193"/>
      <c r="J157" s="194"/>
      <c r="K157" s="197"/>
      <c r="L157" s="153"/>
      <c r="M157" s="143"/>
      <c r="N157" s="143"/>
      <c r="O157" s="143"/>
      <c r="P157" s="143"/>
      <c r="Q157" s="143"/>
    </row>
    <row r="158" spans="2:17" x14ac:dyDescent="0.25">
      <c r="B158" s="84"/>
      <c r="C158" s="71" t="s">
        <v>459</v>
      </c>
      <c r="D158" s="193"/>
      <c r="E158" s="193"/>
      <c r="F158" s="193"/>
      <c r="G158" s="196"/>
      <c r="H158" s="193"/>
      <c r="I158" s="193"/>
      <c r="J158" s="194"/>
      <c r="K158" s="197"/>
      <c r="L158" s="153"/>
      <c r="M158" s="143"/>
      <c r="N158" s="143"/>
      <c r="O158" s="143"/>
      <c r="P158" s="143"/>
      <c r="Q158" s="143"/>
    </row>
    <row r="159" spans="2:17" x14ac:dyDescent="0.25">
      <c r="B159" s="84"/>
      <c r="C159" s="71" t="s">
        <v>460</v>
      </c>
      <c r="D159" s="193"/>
      <c r="E159" s="193"/>
      <c r="F159" s="193"/>
      <c r="G159" s="196"/>
      <c r="H159" s="193"/>
      <c r="I159" s="193"/>
      <c r="J159" s="194"/>
      <c r="K159" s="197"/>
      <c r="L159" s="153"/>
      <c r="M159" s="143"/>
      <c r="N159" s="143"/>
      <c r="O159" s="143"/>
      <c r="P159" s="143"/>
      <c r="Q159" s="143"/>
    </row>
    <row r="160" spans="2:17" x14ac:dyDescent="0.25">
      <c r="B160" s="84" t="s">
        <v>475</v>
      </c>
      <c r="C160" s="71"/>
      <c r="D160" s="193"/>
      <c r="E160" s="193"/>
      <c r="F160" s="193"/>
      <c r="G160" s="196"/>
      <c r="H160" s="193"/>
      <c r="I160" s="193"/>
      <c r="J160" s="194"/>
      <c r="K160" s="197"/>
      <c r="L160" s="153"/>
      <c r="M160" s="143"/>
      <c r="N160" s="143"/>
      <c r="O160" s="143"/>
      <c r="P160" s="143"/>
      <c r="Q160" s="143"/>
    </row>
    <row r="161" spans="2:17" x14ac:dyDescent="0.25">
      <c r="B161" s="84"/>
      <c r="C161" s="71" t="s">
        <v>153</v>
      </c>
      <c r="D161" s="193">
        <v>8</v>
      </c>
      <c r="E161" s="193">
        <v>8</v>
      </c>
      <c r="F161" s="193">
        <v>0</v>
      </c>
      <c r="G161" s="198">
        <v>0.79300000000000004</v>
      </c>
      <c r="H161" s="199">
        <v>0.81899999999999995</v>
      </c>
      <c r="I161" s="193"/>
      <c r="J161" s="200">
        <v>0.748</v>
      </c>
      <c r="K161" s="197"/>
      <c r="L161" s="153"/>
      <c r="M161" s="143"/>
      <c r="N161" s="143"/>
      <c r="O161" s="143"/>
      <c r="P161" s="143"/>
      <c r="Q161" s="143"/>
    </row>
    <row r="162" spans="2:17" x14ac:dyDescent="0.25">
      <c r="B162" s="84"/>
      <c r="C162" s="71" t="s">
        <v>154</v>
      </c>
      <c r="D162" s="193">
        <v>6</v>
      </c>
      <c r="E162" s="193">
        <v>6</v>
      </c>
      <c r="F162" s="193">
        <v>0</v>
      </c>
      <c r="G162" s="202">
        <v>0.66</v>
      </c>
      <c r="H162" s="199">
        <v>0.73599999999999999</v>
      </c>
      <c r="I162" s="207"/>
      <c r="J162" s="199">
        <v>0.75800000000000001</v>
      </c>
      <c r="K162" s="197"/>
      <c r="L162" s="153"/>
      <c r="M162" s="143"/>
      <c r="N162" s="143"/>
      <c r="O162" s="143"/>
      <c r="P162" s="143"/>
      <c r="Q162" s="143"/>
    </row>
    <row r="163" spans="2:17" x14ac:dyDescent="0.25">
      <c r="B163" s="84"/>
      <c r="C163" s="71" t="s">
        <v>155</v>
      </c>
      <c r="D163" s="193">
        <v>11</v>
      </c>
      <c r="E163" s="193">
        <v>10</v>
      </c>
      <c r="F163" s="193">
        <v>0</v>
      </c>
      <c r="G163" s="202">
        <v>0.68</v>
      </c>
      <c r="H163" s="199">
        <v>0.65400000000000003</v>
      </c>
      <c r="I163" s="193"/>
      <c r="J163" s="203">
        <v>0.66</v>
      </c>
      <c r="K163" s="197"/>
      <c r="L163" s="153"/>
      <c r="M163" s="143"/>
      <c r="N163" s="143"/>
      <c r="O163" s="143"/>
      <c r="P163" s="143"/>
      <c r="Q163" s="143"/>
    </row>
    <row r="164" spans="2:17" x14ac:dyDescent="0.25">
      <c r="B164" s="84"/>
      <c r="C164" s="71" t="s">
        <v>156</v>
      </c>
      <c r="D164" s="193">
        <v>3</v>
      </c>
      <c r="E164" s="193">
        <v>3</v>
      </c>
      <c r="F164" s="193">
        <v>1</v>
      </c>
      <c r="G164" s="198">
        <v>0.748</v>
      </c>
      <c r="H164" s="199">
        <v>0.65500000000000003</v>
      </c>
      <c r="I164" s="193"/>
      <c r="J164" s="200">
        <v>0.753</v>
      </c>
      <c r="K164" s="197"/>
      <c r="L164" s="153"/>
      <c r="M164" s="143"/>
      <c r="N164" s="143"/>
      <c r="O164" s="143"/>
      <c r="P164" s="143"/>
      <c r="Q164" s="143"/>
    </row>
    <row r="165" spans="2:17" x14ac:dyDescent="0.25">
      <c r="B165" s="84"/>
      <c r="C165" s="71" t="s">
        <v>157</v>
      </c>
      <c r="D165" s="193">
        <v>6</v>
      </c>
      <c r="E165" s="193">
        <v>6</v>
      </c>
      <c r="F165" s="193">
        <v>2</v>
      </c>
      <c r="G165" s="198">
        <v>0.71799999999999997</v>
      </c>
      <c r="H165" s="199">
        <v>0.623</v>
      </c>
      <c r="I165" s="193">
        <v>64.400000000000006</v>
      </c>
      <c r="J165" s="194">
        <v>64.2</v>
      </c>
      <c r="K165" s="197">
        <v>73.5</v>
      </c>
      <c r="L165" s="153"/>
      <c r="M165" s="143"/>
      <c r="N165" s="143"/>
      <c r="O165" s="143"/>
      <c r="P165" s="143"/>
      <c r="Q165" s="143"/>
    </row>
    <row r="166" spans="2:17" x14ac:dyDescent="0.25">
      <c r="B166" s="84"/>
      <c r="C166" s="71" t="s">
        <v>158</v>
      </c>
      <c r="D166" s="71"/>
      <c r="E166" s="71"/>
      <c r="F166" s="71"/>
      <c r="G166" s="85"/>
      <c r="H166" s="71"/>
      <c r="I166" s="71"/>
      <c r="J166" s="131"/>
      <c r="K166" s="104"/>
      <c r="L166" s="143"/>
      <c r="M166" s="143"/>
      <c r="N166" s="143"/>
      <c r="O166" s="143"/>
      <c r="P166" s="143"/>
      <c r="Q166" s="143"/>
    </row>
    <row r="167" spans="2:17" x14ac:dyDescent="0.25">
      <c r="B167" s="84"/>
      <c r="C167" s="71" t="s">
        <v>159</v>
      </c>
      <c r="D167" s="71"/>
      <c r="E167" s="71"/>
      <c r="F167" s="71"/>
      <c r="G167" s="85"/>
      <c r="H167" s="71"/>
      <c r="I167" s="71"/>
      <c r="J167" s="131"/>
      <c r="K167" s="104"/>
      <c r="L167" s="143"/>
      <c r="M167" s="143"/>
      <c r="N167" s="143"/>
      <c r="O167" s="143"/>
      <c r="P167" s="143"/>
      <c r="Q167" s="143"/>
    </row>
    <row r="168" spans="2:17" x14ac:dyDescent="0.25">
      <c r="B168" s="84"/>
      <c r="C168" s="71" t="s">
        <v>160</v>
      </c>
      <c r="D168" s="71"/>
      <c r="E168" s="71"/>
      <c r="F168" s="71"/>
      <c r="G168" s="85"/>
      <c r="H168" s="71"/>
      <c r="I168" s="71"/>
      <c r="J168" s="131"/>
      <c r="K168" s="104"/>
      <c r="L168" s="143"/>
      <c r="M168" s="143"/>
      <c r="N168" s="143"/>
      <c r="O168" s="143"/>
      <c r="P168" s="143"/>
      <c r="Q168" s="143"/>
    </row>
    <row r="169" spans="2:17" x14ac:dyDescent="0.25">
      <c r="B169" s="84"/>
      <c r="C169" s="71" t="s">
        <v>161</v>
      </c>
      <c r="D169" s="71"/>
      <c r="E169" s="71"/>
      <c r="F169" s="71"/>
      <c r="G169" s="85"/>
      <c r="H169" s="71"/>
      <c r="I169" s="71"/>
      <c r="J169" s="131"/>
      <c r="K169" s="104"/>
      <c r="L169" s="143"/>
      <c r="M169" s="143"/>
      <c r="N169" s="143"/>
      <c r="O169" s="143"/>
      <c r="P169" s="143"/>
      <c r="Q169" s="143"/>
    </row>
    <row r="170" spans="2:17" x14ac:dyDescent="0.25">
      <c r="B170" s="84"/>
      <c r="C170" s="71" t="s">
        <v>162</v>
      </c>
      <c r="D170" s="71"/>
      <c r="E170" s="71"/>
      <c r="F170" s="71"/>
      <c r="G170" s="85"/>
      <c r="H170" s="71"/>
      <c r="I170" s="71"/>
      <c r="J170" s="131"/>
      <c r="K170" s="104"/>
      <c r="L170" s="143"/>
      <c r="M170" s="143"/>
      <c r="N170" s="143"/>
      <c r="O170" s="143"/>
      <c r="P170" s="143"/>
      <c r="Q170" s="143"/>
    </row>
    <row r="171" spans="2:17" x14ac:dyDescent="0.25">
      <c r="B171" s="84"/>
      <c r="C171" s="71" t="s">
        <v>163</v>
      </c>
      <c r="D171" s="71"/>
      <c r="E171" s="71"/>
      <c r="F171" s="71"/>
      <c r="G171" s="85"/>
      <c r="H171" s="71"/>
      <c r="I171" s="71"/>
      <c r="J171" s="131"/>
      <c r="K171" s="104"/>
      <c r="L171" s="143"/>
      <c r="M171" s="143"/>
      <c r="N171" s="143"/>
      <c r="O171" s="143"/>
      <c r="P171" s="143"/>
      <c r="Q171" s="143"/>
    </row>
    <row r="172" spans="2:17" x14ac:dyDescent="0.25">
      <c r="B172" s="84"/>
      <c r="C172" s="71" t="s">
        <v>459</v>
      </c>
      <c r="D172" s="71"/>
      <c r="E172" s="71"/>
      <c r="F172" s="71"/>
      <c r="G172" s="85"/>
      <c r="H172" s="71"/>
      <c r="I172" s="71"/>
      <c r="J172" s="72"/>
      <c r="L172" s="143"/>
      <c r="M172" s="143"/>
      <c r="N172" s="143"/>
      <c r="O172" s="143"/>
      <c r="P172" s="143"/>
      <c r="Q172" s="143"/>
    </row>
    <row r="173" spans="2:17" x14ac:dyDescent="0.25">
      <c r="B173" s="84"/>
      <c r="C173" s="71" t="s">
        <v>460</v>
      </c>
      <c r="D173" s="71"/>
      <c r="E173" s="71"/>
      <c r="F173" s="71"/>
      <c r="G173" s="85"/>
      <c r="H173" s="71"/>
      <c r="I173" s="71"/>
      <c r="J173" s="72"/>
    </row>
    <row r="174" spans="2:17" x14ac:dyDescent="0.25">
      <c r="B174" s="84" t="s">
        <v>479</v>
      </c>
      <c r="C174" s="71"/>
      <c r="D174" s="71"/>
      <c r="E174" s="71"/>
      <c r="F174" s="71"/>
      <c r="G174" s="85"/>
      <c r="H174" s="71"/>
      <c r="I174" s="71"/>
      <c r="J174" s="72"/>
    </row>
    <row r="175" spans="2:17" x14ac:dyDescent="0.25">
      <c r="B175" s="84"/>
      <c r="C175" s="71" t="s">
        <v>153</v>
      </c>
      <c r="D175" s="193">
        <v>5</v>
      </c>
      <c r="E175" s="193">
        <v>5</v>
      </c>
      <c r="F175" s="193">
        <v>0</v>
      </c>
      <c r="G175" s="196">
        <v>62.6</v>
      </c>
      <c r="H175" s="193">
        <v>54.4</v>
      </c>
      <c r="I175" s="193"/>
      <c r="J175" s="195">
        <v>59.86</v>
      </c>
    </row>
    <row r="176" spans="2:17" x14ac:dyDescent="0.25">
      <c r="B176" s="84"/>
      <c r="C176" s="71" t="s">
        <v>154</v>
      </c>
      <c r="D176" s="193">
        <v>8</v>
      </c>
      <c r="E176" s="193">
        <v>8</v>
      </c>
      <c r="F176" s="193">
        <v>2</v>
      </c>
      <c r="G176" s="196">
        <v>62</v>
      </c>
      <c r="H176" s="193">
        <v>59</v>
      </c>
      <c r="I176" s="193"/>
      <c r="J176" s="195">
        <v>62.48</v>
      </c>
    </row>
    <row r="177" spans="2:10" x14ac:dyDescent="0.25">
      <c r="B177" s="84"/>
      <c r="C177" s="71" t="s">
        <v>155</v>
      </c>
      <c r="D177" s="193">
        <v>10</v>
      </c>
      <c r="E177" s="193">
        <v>10</v>
      </c>
      <c r="F177" s="193">
        <v>0</v>
      </c>
      <c r="G177" s="196">
        <v>59.84</v>
      </c>
      <c r="H177" s="193">
        <v>67.709999999999994</v>
      </c>
      <c r="I177" s="193"/>
      <c r="J177" s="195">
        <v>61.84</v>
      </c>
    </row>
    <row r="178" spans="2:10" x14ac:dyDescent="0.25">
      <c r="B178" s="84"/>
      <c r="C178" s="71" t="s">
        <v>156</v>
      </c>
      <c r="D178" s="71"/>
      <c r="E178" s="71"/>
      <c r="F178" s="71"/>
      <c r="G178" s="85"/>
      <c r="H178" s="71"/>
      <c r="I178" s="71"/>
      <c r="J178" s="72"/>
    </row>
    <row r="179" spans="2:10" x14ac:dyDescent="0.25">
      <c r="B179" s="84"/>
      <c r="C179" s="71" t="s">
        <v>157</v>
      </c>
      <c r="D179" s="71"/>
      <c r="E179" s="71"/>
      <c r="F179" s="71"/>
      <c r="G179" s="85"/>
      <c r="H179" s="71"/>
      <c r="I179" s="71"/>
      <c r="J179" s="72"/>
    </row>
    <row r="180" spans="2:10" x14ac:dyDescent="0.25">
      <c r="B180" s="84"/>
      <c r="C180" s="71" t="s">
        <v>158</v>
      </c>
      <c r="D180" s="71"/>
      <c r="E180" s="71"/>
      <c r="F180" s="71"/>
      <c r="G180" s="85"/>
      <c r="H180" s="71"/>
      <c r="I180" s="71"/>
      <c r="J180" s="72"/>
    </row>
    <row r="181" spans="2:10" x14ac:dyDescent="0.25">
      <c r="B181" s="84"/>
      <c r="C181" s="71" t="s">
        <v>159</v>
      </c>
      <c r="D181" s="71"/>
      <c r="E181" s="71"/>
      <c r="F181" s="71"/>
      <c r="G181" s="85"/>
      <c r="H181" s="71"/>
      <c r="I181" s="71"/>
      <c r="J181" s="72"/>
    </row>
    <row r="182" spans="2:10" x14ac:dyDescent="0.25">
      <c r="B182" s="84"/>
      <c r="C182" s="71" t="s">
        <v>160</v>
      </c>
      <c r="D182" s="71"/>
      <c r="E182" s="71"/>
      <c r="F182" s="71"/>
      <c r="G182" s="85"/>
      <c r="H182" s="71"/>
      <c r="I182" s="71"/>
      <c r="J182" s="72"/>
    </row>
    <row r="183" spans="2:10" x14ac:dyDescent="0.25">
      <c r="B183" s="84"/>
      <c r="C183" s="71" t="s">
        <v>161</v>
      </c>
      <c r="D183" s="71"/>
      <c r="E183" s="71"/>
      <c r="F183" s="71"/>
      <c r="G183" s="85"/>
      <c r="H183" s="71"/>
      <c r="I183" s="71"/>
      <c r="J183" s="72"/>
    </row>
    <row r="184" spans="2:10" x14ac:dyDescent="0.25">
      <c r="B184" s="84"/>
      <c r="C184" s="71" t="s">
        <v>162</v>
      </c>
      <c r="D184" s="71"/>
      <c r="E184" s="71"/>
      <c r="F184" s="71"/>
      <c r="G184" s="85"/>
      <c r="H184" s="71"/>
      <c r="I184" s="71"/>
      <c r="J184" s="72"/>
    </row>
    <row r="185" spans="2:10" x14ac:dyDescent="0.25">
      <c r="B185" s="84"/>
      <c r="C185" s="71" t="s">
        <v>163</v>
      </c>
      <c r="D185" s="71"/>
      <c r="E185" s="71"/>
      <c r="F185" s="71"/>
      <c r="G185" s="85"/>
      <c r="H185" s="71"/>
      <c r="I185" s="71"/>
      <c r="J185" s="72"/>
    </row>
    <row r="186" spans="2:10" x14ac:dyDescent="0.25">
      <c r="B186" s="84"/>
      <c r="C186" s="71" t="s">
        <v>459</v>
      </c>
      <c r="D186" s="71"/>
      <c r="E186" s="71"/>
      <c r="F186" s="71"/>
      <c r="G186" s="85"/>
      <c r="H186" s="71"/>
      <c r="I186" s="71"/>
      <c r="J186" s="72"/>
    </row>
    <row r="187" spans="2:10" x14ac:dyDescent="0.25">
      <c r="B187" s="84"/>
      <c r="C187" s="71" t="s">
        <v>460</v>
      </c>
      <c r="D187" s="71"/>
      <c r="E187" s="71"/>
      <c r="F187" s="71"/>
      <c r="G187" s="85"/>
      <c r="H187" s="71"/>
      <c r="I187" s="71"/>
      <c r="J187" s="72"/>
    </row>
    <row r="188" spans="2:10" x14ac:dyDescent="0.25">
      <c r="B188" s="76" t="s">
        <v>16</v>
      </c>
      <c r="C188" s="77" t="s">
        <v>0</v>
      </c>
    </row>
    <row r="189" spans="2:10" x14ac:dyDescent="0.25">
      <c r="B189" s="76" t="s">
        <v>17</v>
      </c>
      <c r="C189" s="78" t="s">
        <v>124</v>
      </c>
    </row>
    <row r="190" spans="2:10" x14ac:dyDescent="0.25">
      <c r="B190" s="76" t="s">
        <v>390</v>
      </c>
      <c r="C190" s="78"/>
    </row>
    <row r="191" spans="2:10" x14ac:dyDescent="0.25">
      <c r="B191" s="76" t="s">
        <v>18</v>
      </c>
      <c r="C191" s="77"/>
    </row>
  </sheetData>
  <mergeCells count="56">
    <mergeCell ref="P143:P145"/>
    <mergeCell ref="Q143:Q145"/>
    <mergeCell ref="K143:K145"/>
    <mergeCell ref="L143:L145"/>
    <mergeCell ref="M143:M145"/>
    <mergeCell ref="N143:N145"/>
    <mergeCell ref="O143:O145"/>
    <mergeCell ref="S66:T66"/>
    <mergeCell ref="U4:U5"/>
    <mergeCell ref="B36:B38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O3:P3"/>
  </mergeCells>
  <dataValidations count="1">
    <dataValidation type="list" allowBlank="1" showInputMessage="1" showErrorMessage="1" sqref="C96:E109 C6:C28 G96:G109 E6:E28 C120:C133">
      <formula1>y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" activePane="bottomLeft" state="frozen"/>
      <selection activeCell="B3" sqref="B3:D13"/>
      <selection pane="bottomLeft" activeCell="D52" sqref="D52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18" t="s">
        <v>14</v>
      </c>
      <c r="D2" s="18" t="s">
        <v>49</v>
      </c>
      <c r="E2" s="18"/>
      <c r="F2" s="39" t="s">
        <v>17</v>
      </c>
      <c r="G2" s="1" t="s">
        <v>18</v>
      </c>
      <c r="H2" s="1" t="s">
        <v>390</v>
      </c>
    </row>
    <row r="3" spans="1:8" x14ac:dyDescent="0.25">
      <c r="B3" s="18" t="s">
        <v>164</v>
      </c>
    </row>
    <row r="4" spans="1:8" ht="16.5" customHeight="1" x14ac:dyDescent="0.25">
      <c r="A4" t="s">
        <v>433</v>
      </c>
      <c r="B4" s="22" t="s">
        <v>165</v>
      </c>
      <c r="C4" s="23" t="s">
        <v>24</v>
      </c>
      <c r="D4" s="174">
        <v>615</v>
      </c>
      <c r="E4" s="5"/>
      <c r="F4" s="86" t="s">
        <v>166</v>
      </c>
      <c r="G4" s="86"/>
      <c r="H4" s="86"/>
    </row>
    <row r="5" spans="1:8" ht="16.5" customHeight="1" x14ac:dyDescent="0.25">
      <c r="B5" s="24" t="s">
        <v>167</v>
      </c>
      <c r="C5" s="25" t="s">
        <v>24</v>
      </c>
      <c r="D5" s="175">
        <v>0</v>
      </c>
      <c r="E5" s="5"/>
      <c r="F5" s="87" t="s">
        <v>166</v>
      </c>
      <c r="G5" s="87"/>
      <c r="H5" s="87"/>
    </row>
    <row r="6" spans="1:8" ht="16.5" customHeight="1" x14ac:dyDescent="0.25">
      <c r="B6" s="24" t="s">
        <v>168</v>
      </c>
      <c r="C6" s="25" t="s">
        <v>24</v>
      </c>
      <c r="D6" s="175">
        <v>2</v>
      </c>
      <c r="E6" s="5"/>
      <c r="F6" s="87" t="s">
        <v>166</v>
      </c>
      <c r="G6" s="87"/>
      <c r="H6" s="87"/>
    </row>
    <row r="7" spans="1:8" ht="16.5" customHeight="1" x14ac:dyDescent="0.25">
      <c r="B7" s="24" t="s">
        <v>169</v>
      </c>
      <c r="C7" s="25" t="s">
        <v>24</v>
      </c>
      <c r="D7" s="175">
        <v>823</v>
      </c>
      <c r="E7" s="5"/>
      <c r="F7" s="87" t="s">
        <v>166</v>
      </c>
      <c r="G7" s="87"/>
      <c r="H7" s="87"/>
    </row>
    <row r="8" spans="1:8" ht="16.5" customHeight="1" x14ac:dyDescent="0.25">
      <c r="B8" s="24" t="s">
        <v>170</v>
      </c>
      <c r="C8" s="25" t="s">
        <v>24</v>
      </c>
      <c r="D8" s="175">
        <v>0</v>
      </c>
      <c r="E8" s="5"/>
      <c r="F8" s="87" t="s">
        <v>166</v>
      </c>
      <c r="G8" s="87"/>
      <c r="H8" s="87"/>
    </row>
    <row r="9" spans="1:8" ht="16.5" customHeight="1" x14ac:dyDescent="0.25">
      <c r="B9" s="24" t="s">
        <v>171</v>
      </c>
      <c r="C9" s="25" t="s">
        <v>24</v>
      </c>
      <c r="D9" s="175">
        <v>81</v>
      </c>
      <c r="E9" s="5"/>
      <c r="F9" s="87" t="s">
        <v>166</v>
      </c>
      <c r="G9" s="87"/>
      <c r="H9" s="87"/>
    </row>
    <row r="10" spans="1:8" ht="15.75" customHeight="1" x14ac:dyDescent="0.25">
      <c r="B10" s="24" t="s">
        <v>172</v>
      </c>
      <c r="C10" s="25" t="s">
        <v>24</v>
      </c>
      <c r="D10" s="175">
        <v>104</v>
      </c>
      <c r="E10" s="5"/>
      <c r="F10" s="87" t="s">
        <v>166</v>
      </c>
      <c r="G10" s="87"/>
      <c r="H10" s="87">
        <v>2017</v>
      </c>
    </row>
    <row r="11" spans="1:8" ht="15.75" customHeight="1" x14ac:dyDescent="0.25">
      <c r="B11" s="24" t="s">
        <v>173</v>
      </c>
      <c r="C11" s="25" t="s">
        <v>24</v>
      </c>
      <c r="D11" s="175">
        <v>0</v>
      </c>
      <c r="E11" s="5"/>
      <c r="F11" s="87" t="s">
        <v>166</v>
      </c>
      <c r="G11" s="87"/>
      <c r="H11" s="87"/>
    </row>
    <row r="12" spans="1:8" ht="16.5" customHeight="1" x14ac:dyDescent="0.25">
      <c r="B12" s="24" t="s">
        <v>174</v>
      </c>
      <c r="C12" s="25" t="s">
        <v>24</v>
      </c>
      <c r="D12" s="175">
        <v>0</v>
      </c>
      <c r="E12" s="5"/>
      <c r="F12" s="87" t="s">
        <v>166</v>
      </c>
      <c r="G12" s="87"/>
      <c r="H12" s="87"/>
    </row>
    <row r="13" spans="1:8" ht="16.5" customHeight="1" x14ac:dyDescent="0.25">
      <c r="B13" s="24" t="s">
        <v>175</v>
      </c>
      <c r="C13" s="25" t="s">
        <v>24</v>
      </c>
      <c r="D13" s="175">
        <v>0</v>
      </c>
      <c r="E13" s="5"/>
      <c r="F13" s="87" t="s">
        <v>166</v>
      </c>
      <c r="G13" s="87"/>
      <c r="H13" s="87"/>
    </row>
    <row r="14" spans="1:8" ht="16.5" customHeight="1" x14ac:dyDescent="0.25">
      <c r="B14" s="24" t="s">
        <v>176</v>
      </c>
      <c r="C14" s="25" t="s">
        <v>24</v>
      </c>
      <c r="D14" s="175">
        <v>0</v>
      </c>
      <c r="E14" s="5"/>
      <c r="F14" s="87" t="s">
        <v>166</v>
      </c>
      <c r="G14" s="87"/>
      <c r="H14" s="87"/>
    </row>
    <row r="15" spans="1:8" ht="16.5" customHeight="1" x14ac:dyDescent="0.25">
      <c r="B15" s="24" t="s">
        <v>177</v>
      </c>
      <c r="C15" s="25" t="s">
        <v>24</v>
      </c>
      <c r="D15" s="175">
        <v>0</v>
      </c>
      <c r="E15" s="5"/>
      <c r="F15" s="87" t="s">
        <v>166</v>
      </c>
      <c r="G15" s="87"/>
      <c r="H15" s="87"/>
    </row>
    <row r="16" spans="1:8" ht="16.5" customHeight="1" x14ac:dyDescent="0.25">
      <c r="B16" s="24" t="s">
        <v>178</v>
      </c>
      <c r="C16" s="25" t="s">
        <v>24</v>
      </c>
      <c r="D16" s="175">
        <v>0</v>
      </c>
      <c r="E16" s="5"/>
      <c r="F16" s="87" t="s">
        <v>166</v>
      </c>
      <c r="G16" s="87"/>
      <c r="H16" s="87"/>
    </row>
    <row r="17" spans="1:13" ht="16.5" customHeight="1" x14ac:dyDescent="0.25">
      <c r="A17" t="s">
        <v>435</v>
      </c>
      <c r="B17" s="24" t="s">
        <v>179</v>
      </c>
      <c r="C17" s="25" t="s">
        <v>24</v>
      </c>
      <c r="D17" s="175">
        <v>262</v>
      </c>
      <c r="E17" s="5"/>
      <c r="F17" s="87" t="s">
        <v>166</v>
      </c>
      <c r="G17" s="87"/>
      <c r="H17" s="87"/>
    </row>
    <row r="18" spans="1:13" ht="16.5" customHeight="1" x14ac:dyDescent="0.25">
      <c r="B18" s="24" t="s">
        <v>180</v>
      </c>
      <c r="C18" s="25" t="s">
        <v>24</v>
      </c>
      <c r="D18" s="175">
        <v>58</v>
      </c>
      <c r="E18" s="5"/>
      <c r="F18" s="87" t="s">
        <v>166</v>
      </c>
      <c r="G18" s="87"/>
      <c r="H18" s="87"/>
    </row>
    <row r="19" spans="1:13" ht="16.5" customHeight="1" x14ac:dyDescent="0.25">
      <c r="B19" s="125" t="s">
        <v>181</v>
      </c>
      <c r="C19" s="103" t="s">
        <v>24</v>
      </c>
      <c r="D19" s="172">
        <v>0</v>
      </c>
      <c r="E19" s="5"/>
      <c r="F19" s="88" t="s">
        <v>166</v>
      </c>
      <c r="G19" s="88"/>
      <c r="H19" s="88"/>
    </row>
    <row r="20" spans="1:13" ht="16.5" customHeight="1" x14ac:dyDescent="0.25">
      <c r="B20" s="41"/>
      <c r="C20" s="42"/>
      <c r="D20" s="42"/>
      <c r="E20" s="5"/>
      <c r="F20" s="138"/>
      <c r="G20" s="138"/>
      <c r="H20" s="138"/>
    </row>
    <row r="21" spans="1:13" x14ac:dyDescent="0.25">
      <c r="B21" s="139" t="s">
        <v>432</v>
      </c>
    </row>
    <row r="22" spans="1:13" x14ac:dyDescent="0.25">
      <c r="B22" s="92"/>
      <c r="C22" s="5"/>
      <c r="D22" s="5"/>
      <c r="E22" s="5"/>
    </row>
    <row r="23" spans="1:13" x14ac:dyDescent="0.25">
      <c r="B23" s="22" t="s">
        <v>266</v>
      </c>
      <c r="C23" s="23" t="s">
        <v>99</v>
      </c>
      <c r="D23" s="174">
        <v>15</v>
      </c>
      <c r="F23" s="90" t="s">
        <v>166</v>
      </c>
      <c r="G23" s="93"/>
      <c r="H23" s="86"/>
    </row>
    <row r="24" spans="1:13" x14ac:dyDescent="0.25">
      <c r="B24" s="24" t="s">
        <v>267</v>
      </c>
      <c r="C24" s="25" t="s">
        <v>99</v>
      </c>
      <c r="D24" s="175">
        <v>29</v>
      </c>
      <c r="F24" s="91" t="s">
        <v>166</v>
      </c>
      <c r="G24" s="94"/>
      <c r="H24" s="87">
        <v>2017</v>
      </c>
    </row>
    <row r="25" spans="1:13" x14ac:dyDescent="0.25">
      <c r="B25" s="24" t="s">
        <v>268</v>
      </c>
      <c r="C25" s="25" t="s">
        <v>99</v>
      </c>
      <c r="D25" s="175">
        <v>0</v>
      </c>
      <c r="F25" s="91" t="s">
        <v>166</v>
      </c>
      <c r="G25" s="94"/>
      <c r="H25" s="87"/>
    </row>
    <row r="26" spans="1:13" x14ac:dyDescent="0.25">
      <c r="B26" s="89" t="s">
        <v>269</v>
      </c>
      <c r="C26" s="28" t="s">
        <v>99</v>
      </c>
      <c r="D26" s="176">
        <v>0</v>
      </c>
      <c r="F26" s="135" t="s">
        <v>166</v>
      </c>
      <c r="G26" s="95"/>
      <c r="H26" s="88"/>
    </row>
    <row r="27" spans="1:13" x14ac:dyDescent="0.25">
      <c r="B27" s="92"/>
      <c r="C27" s="5"/>
      <c r="D27" s="5"/>
      <c r="E27" s="5"/>
    </row>
    <row r="29" spans="1:13" x14ac:dyDescent="0.25">
      <c r="B29" s="18" t="s">
        <v>333</v>
      </c>
    </row>
    <row r="30" spans="1:13" x14ac:dyDescent="0.25">
      <c r="B30" s="18" t="s">
        <v>334</v>
      </c>
      <c r="D30" s="18" t="s">
        <v>222</v>
      </c>
      <c r="E30" s="381" t="s">
        <v>182</v>
      </c>
      <c r="F30" s="381"/>
      <c r="G30" s="19" t="s">
        <v>183</v>
      </c>
    </row>
    <row r="31" spans="1:13" x14ac:dyDescent="0.25">
      <c r="B31" s="22" t="s">
        <v>339</v>
      </c>
      <c r="C31" s="23" t="s">
        <v>184</v>
      </c>
      <c r="D31" s="173" t="s">
        <v>514</v>
      </c>
      <c r="E31" s="386" t="s">
        <v>515</v>
      </c>
      <c r="F31" s="386"/>
      <c r="G31" s="174" t="s">
        <v>516</v>
      </c>
      <c r="K31" s="91" t="s">
        <v>166</v>
      </c>
      <c r="L31" s="129"/>
      <c r="M31" s="93"/>
    </row>
    <row r="32" spans="1:13" x14ac:dyDescent="0.25">
      <c r="B32" s="24" t="s">
        <v>340</v>
      </c>
      <c r="C32" s="25" t="s">
        <v>184</v>
      </c>
      <c r="D32" s="177" t="s">
        <v>517</v>
      </c>
      <c r="E32" s="341" t="s">
        <v>518</v>
      </c>
      <c r="F32" s="341"/>
      <c r="G32" s="171" t="s">
        <v>519</v>
      </c>
      <c r="K32" s="91" t="s">
        <v>166</v>
      </c>
      <c r="L32" s="129"/>
      <c r="M32" s="94"/>
    </row>
    <row r="33" spans="2:13" x14ac:dyDescent="0.25">
      <c r="B33" s="24" t="s">
        <v>341</v>
      </c>
      <c r="C33" s="25" t="s">
        <v>24</v>
      </c>
      <c r="D33" s="177" t="s">
        <v>520</v>
      </c>
      <c r="E33" s="341" t="s">
        <v>521</v>
      </c>
      <c r="F33" s="341"/>
      <c r="G33" s="171" t="s">
        <v>522</v>
      </c>
      <c r="H33" s="389">
        <v>2017</v>
      </c>
      <c r="K33" s="91" t="s">
        <v>166</v>
      </c>
      <c r="L33" s="129"/>
      <c r="M33" s="94"/>
    </row>
    <row r="34" spans="2:13" x14ac:dyDescent="0.25">
      <c r="B34" s="24" t="s">
        <v>342</v>
      </c>
      <c r="C34" s="25" t="s">
        <v>184</v>
      </c>
      <c r="D34" s="177">
        <v>0</v>
      </c>
      <c r="E34" s="341">
        <v>0</v>
      </c>
      <c r="F34" s="341"/>
      <c r="G34" s="171">
        <v>0</v>
      </c>
      <c r="H34" s="389"/>
      <c r="K34" s="90" t="s">
        <v>166</v>
      </c>
      <c r="L34" s="129"/>
      <c r="M34" s="94"/>
    </row>
    <row r="35" spans="2:13" x14ac:dyDescent="0.25">
      <c r="B35" s="24" t="s">
        <v>343</v>
      </c>
      <c r="C35" s="25" t="s">
        <v>184</v>
      </c>
      <c r="D35" s="177">
        <v>0</v>
      </c>
      <c r="E35" s="341">
        <v>1</v>
      </c>
      <c r="F35" s="341"/>
      <c r="G35" s="171">
        <v>0</v>
      </c>
      <c r="H35" s="389"/>
      <c r="K35" s="91" t="s">
        <v>166</v>
      </c>
      <c r="L35" s="129"/>
      <c r="M35" s="94"/>
    </row>
    <row r="36" spans="2:13" x14ac:dyDescent="0.25">
      <c r="B36" s="24" t="s">
        <v>344</v>
      </c>
      <c r="C36" s="25" t="s">
        <v>184</v>
      </c>
      <c r="D36" s="177">
        <v>0</v>
      </c>
      <c r="E36" s="341">
        <v>2</v>
      </c>
      <c r="F36" s="341"/>
      <c r="G36" s="171">
        <v>0</v>
      </c>
      <c r="H36" s="389"/>
      <c r="K36" s="91" t="s">
        <v>166</v>
      </c>
      <c r="L36" s="129"/>
      <c r="M36" s="94"/>
    </row>
    <row r="37" spans="2:13" x14ac:dyDescent="0.25">
      <c r="B37" s="24" t="s">
        <v>345</v>
      </c>
      <c r="C37" s="25" t="s">
        <v>184</v>
      </c>
      <c r="D37" s="177">
        <v>0</v>
      </c>
      <c r="E37" s="341">
        <v>3</v>
      </c>
      <c r="F37" s="341"/>
      <c r="G37" s="171">
        <v>0</v>
      </c>
      <c r="H37" s="389"/>
      <c r="K37" s="91" t="s">
        <v>166</v>
      </c>
      <c r="L37" s="129"/>
      <c r="M37" s="94"/>
    </row>
    <row r="38" spans="2:13" x14ac:dyDescent="0.25">
      <c r="B38" s="24" t="s">
        <v>173</v>
      </c>
      <c r="C38" s="25" t="s">
        <v>184</v>
      </c>
      <c r="D38" s="177">
        <v>0</v>
      </c>
      <c r="E38" s="341">
        <v>4</v>
      </c>
      <c r="F38" s="341"/>
      <c r="G38" s="171">
        <v>0</v>
      </c>
      <c r="H38" s="389"/>
      <c r="K38" s="90" t="s">
        <v>166</v>
      </c>
      <c r="L38" s="129"/>
      <c r="M38" s="94"/>
    </row>
    <row r="39" spans="2:13" x14ac:dyDescent="0.25">
      <c r="B39" s="24" t="s">
        <v>346</v>
      </c>
      <c r="C39" s="25" t="s">
        <v>184</v>
      </c>
      <c r="D39" s="177">
        <v>0</v>
      </c>
      <c r="E39" s="341">
        <v>5</v>
      </c>
      <c r="F39" s="341"/>
      <c r="G39" s="171">
        <v>0</v>
      </c>
      <c r="H39" s="389"/>
      <c r="K39" s="91" t="s">
        <v>166</v>
      </c>
      <c r="L39" s="129"/>
      <c r="M39" s="94"/>
    </row>
    <row r="40" spans="2:13" x14ac:dyDescent="0.25">
      <c r="B40" s="24" t="s">
        <v>347</v>
      </c>
      <c r="C40" s="25" t="s">
        <v>184</v>
      </c>
      <c r="D40" s="177">
        <v>0</v>
      </c>
      <c r="E40" s="341">
        <v>6</v>
      </c>
      <c r="F40" s="341"/>
      <c r="G40" s="171">
        <v>0</v>
      </c>
      <c r="H40" s="389"/>
      <c r="K40" s="91" t="s">
        <v>166</v>
      </c>
      <c r="L40" s="129"/>
      <c r="M40" s="94"/>
    </row>
    <row r="41" spans="2:13" x14ac:dyDescent="0.25">
      <c r="B41" s="89" t="s">
        <v>348</v>
      </c>
      <c r="C41" s="28" t="s">
        <v>184</v>
      </c>
      <c r="D41" s="28"/>
      <c r="E41" s="343"/>
      <c r="F41" s="343"/>
      <c r="G41" s="110"/>
      <c r="H41" s="390"/>
      <c r="K41" s="91" t="s">
        <v>166</v>
      </c>
      <c r="L41" s="129"/>
      <c r="M41" s="94"/>
    </row>
    <row r="42" spans="2:13" x14ac:dyDescent="0.25">
      <c r="B42" s="89"/>
      <c r="D42" s="18" t="s">
        <v>335</v>
      </c>
      <c r="E42" s="107" t="s">
        <v>182</v>
      </c>
      <c r="G42" s="108" t="s">
        <v>183</v>
      </c>
      <c r="H42" s="384" t="s">
        <v>336</v>
      </c>
      <c r="I42" s="385"/>
      <c r="K42" s="106"/>
      <c r="L42" s="129"/>
      <c r="M42" s="94"/>
    </row>
    <row r="43" spans="2:13" x14ac:dyDescent="0.25">
      <c r="B43" s="104" t="s">
        <v>337</v>
      </c>
      <c r="C43" s="105" t="s">
        <v>338</v>
      </c>
      <c r="D43" s="54">
        <v>310646</v>
      </c>
      <c r="E43" s="382"/>
      <c r="F43" s="382"/>
      <c r="G43" s="109"/>
      <c r="H43" s="382">
        <v>310646</v>
      </c>
      <c r="I43" s="383"/>
      <c r="L43" s="129"/>
      <c r="M43" s="95"/>
    </row>
    <row r="44" spans="2:13" x14ac:dyDescent="0.25">
      <c r="D44" s="241"/>
      <c r="E44" s="387"/>
      <c r="F44" s="387"/>
      <c r="G44" s="240"/>
      <c r="H44" s="387"/>
      <c r="I44" s="388"/>
    </row>
    <row r="45" spans="2:13" x14ac:dyDescent="0.25">
      <c r="B45" s="18" t="s">
        <v>414</v>
      </c>
    </row>
    <row r="46" spans="2:13" x14ac:dyDescent="0.25">
      <c r="B46" s="22" t="s">
        <v>415</v>
      </c>
      <c r="C46" s="23" t="s">
        <v>99</v>
      </c>
      <c r="D46" s="174">
        <v>0</v>
      </c>
      <c r="F46" s="93" t="s">
        <v>200</v>
      </c>
      <c r="G46" s="93"/>
      <c r="H46" s="93"/>
    </row>
    <row r="47" spans="2:13" x14ac:dyDescent="0.25">
      <c r="B47" s="24" t="s">
        <v>416</v>
      </c>
      <c r="C47" s="25" t="s">
        <v>99</v>
      </c>
      <c r="D47" s="175">
        <v>0</v>
      </c>
      <c r="F47" s="94" t="s">
        <v>200</v>
      </c>
      <c r="G47" s="94"/>
      <c r="H47" s="94"/>
      <c r="J47" s="242"/>
    </row>
    <row r="48" spans="2:13" x14ac:dyDescent="0.25">
      <c r="B48" s="24" t="s">
        <v>417</v>
      </c>
      <c r="C48" s="25" t="s">
        <v>99</v>
      </c>
      <c r="D48" s="175">
        <v>0</v>
      </c>
      <c r="F48" s="94" t="s">
        <v>200</v>
      </c>
      <c r="G48" s="94"/>
      <c r="H48" s="94"/>
    </row>
    <row r="49" spans="1:8" x14ac:dyDescent="0.25">
      <c r="B49" s="24" t="s">
        <v>418</v>
      </c>
      <c r="C49" s="25" t="s">
        <v>99</v>
      </c>
      <c r="D49" s="175">
        <v>0</v>
      </c>
      <c r="F49" s="94" t="s">
        <v>200</v>
      </c>
      <c r="G49" s="94"/>
      <c r="H49" s="94"/>
    </row>
    <row r="50" spans="1:8" x14ac:dyDescent="0.25">
      <c r="B50" s="24" t="s">
        <v>419</v>
      </c>
      <c r="C50" s="25" t="s">
        <v>99</v>
      </c>
      <c r="D50" s="175">
        <v>0</v>
      </c>
      <c r="F50" s="94" t="s">
        <v>200</v>
      </c>
      <c r="G50" s="94"/>
      <c r="H50" s="208">
        <v>2017</v>
      </c>
    </row>
    <row r="51" spans="1:8" x14ac:dyDescent="0.25">
      <c r="A51" t="s">
        <v>441</v>
      </c>
      <c r="B51" s="24" t="s">
        <v>461</v>
      </c>
      <c r="C51" s="25" t="s">
        <v>184</v>
      </c>
      <c r="D51" s="175">
        <v>595</v>
      </c>
      <c r="F51" s="94"/>
      <c r="G51" s="94"/>
      <c r="H51" s="94"/>
    </row>
    <row r="52" spans="1:8" x14ac:dyDescent="0.25">
      <c r="A52" t="s">
        <v>441</v>
      </c>
      <c r="B52" s="24" t="s">
        <v>440</v>
      </c>
      <c r="C52" s="25" t="s">
        <v>99</v>
      </c>
      <c r="D52" s="175">
        <v>0</v>
      </c>
      <c r="F52" s="94"/>
      <c r="G52" s="94"/>
      <c r="H52" s="94"/>
    </row>
    <row r="53" spans="1:8" x14ac:dyDescent="0.25">
      <c r="B53" s="89" t="s">
        <v>420</v>
      </c>
      <c r="C53" s="28" t="s">
        <v>99</v>
      </c>
      <c r="D53" s="176">
        <v>0</v>
      </c>
      <c r="F53" s="95" t="s">
        <v>200</v>
      </c>
      <c r="G53" s="95"/>
      <c r="H53" s="95"/>
    </row>
  </sheetData>
  <mergeCells count="18">
    <mergeCell ref="E44:F44"/>
    <mergeCell ref="H44:I44"/>
    <mergeCell ref="H33:H41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6"/>
  <sheetViews>
    <sheetView workbookViewId="0">
      <pane ySplit="2" topLeftCell="A6" activePane="bottomLeft" state="frozen"/>
      <selection activeCell="B3" sqref="B3:D13"/>
      <selection pane="bottomLeft" activeCell="B9" sqref="B9"/>
    </sheetView>
  </sheetViews>
  <sheetFormatPr defaultRowHeight="15" x14ac:dyDescent="0.25"/>
  <cols>
    <col min="2" max="2" width="55.7109375" customWidth="1"/>
    <col min="3" max="3" width="17.42578125" customWidth="1"/>
    <col min="4" max="4" width="9.5703125" bestFit="1" customWidth="1"/>
    <col min="5" max="5" width="2.140625" customWidth="1"/>
    <col min="6" max="6" width="21.7109375" bestFit="1" customWidth="1"/>
  </cols>
  <sheetData>
    <row r="2" spans="1:8" x14ac:dyDescent="0.25">
      <c r="C2" s="18" t="s">
        <v>14</v>
      </c>
      <c r="D2" s="18" t="s">
        <v>49</v>
      </c>
      <c r="E2" s="18"/>
      <c r="F2" s="39" t="s">
        <v>17</v>
      </c>
      <c r="G2" s="1" t="s">
        <v>18</v>
      </c>
      <c r="H2" s="1" t="s">
        <v>390</v>
      </c>
    </row>
    <row r="3" spans="1:8" s="18" customFormat="1" x14ac:dyDescent="0.25">
      <c r="B3" s="18" t="s">
        <v>112</v>
      </c>
      <c r="C3"/>
      <c r="D3"/>
      <c r="E3"/>
    </row>
    <row r="4" spans="1:8" x14ac:dyDescent="0.25">
      <c r="B4" s="22" t="s">
        <v>394</v>
      </c>
      <c r="C4" s="23" t="s">
        <v>24</v>
      </c>
      <c r="D4" s="168">
        <v>6</v>
      </c>
      <c r="F4" s="86" t="s">
        <v>186</v>
      </c>
      <c r="G4" s="86"/>
      <c r="H4" s="86"/>
    </row>
    <row r="5" spans="1:8" x14ac:dyDescent="0.25">
      <c r="B5" s="24" t="s">
        <v>399</v>
      </c>
      <c r="C5" s="25" t="s">
        <v>99</v>
      </c>
      <c r="D5" s="165">
        <v>177</v>
      </c>
      <c r="F5" s="87" t="s">
        <v>186</v>
      </c>
      <c r="G5" s="87"/>
      <c r="H5" s="87"/>
    </row>
    <row r="6" spans="1:8" x14ac:dyDescent="0.25">
      <c r="B6" s="24" t="s">
        <v>400</v>
      </c>
      <c r="C6" s="25" t="s">
        <v>185</v>
      </c>
      <c r="D6" s="293">
        <v>1952.29</v>
      </c>
      <c r="F6" s="87" t="s">
        <v>186</v>
      </c>
      <c r="G6" s="87"/>
      <c r="H6" s="87"/>
    </row>
    <row r="7" spans="1:8" x14ac:dyDescent="0.25">
      <c r="A7" t="s">
        <v>431</v>
      </c>
      <c r="B7" s="24" t="s">
        <v>429</v>
      </c>
      <c r="C7" s="25" t="s">
        <v>430</v>
      </c>
      <c r="D7" s="291">
        <v>487521.5</v>
      </c>
      <c r="F7" s="87"/>
      <c r="G7" s="87"/>
      <c r="H7" s="87"/>
    </row>
    <row r="8" spans="1:8" x14ac:dyDescent="0.25">
      <c r="B8" s="24" t="s">
        <v>395</v>
      </c>
      <c r="C8" s="25" t="s">
        <v>99</v>
      </c>
      <c r="D8" s="165">
        <v>12</v>
      </c>
      <c r="F8" s="87" t="s">
        <v>186</v>
      </c>
      <c r="G8" s="87"/>
      <c r="H8" s="87"/>
    </row>
    <row r="9" spans="1:8" x14ac:dyDescent="0.25">
      <c r="B9" s="24" t="s">
        <v>401</v>
      </c>
      <c r="C9" s="25" t="s">
        <v>185</v>
      </c>
      <c r="D9" s="165">
        <v>7.8</v>
      </c>
      <c r="F9" s="87" t="s">
        <v>186</v>
      </c>
      <c r="G9" s="87"/>
      <c r="H9" s="87"/>
    </row>
    <row r="10" spans="1:8" x14ac:dyDescent="0.25">
      <c r="A10" t="s">
        <v>443</v>
      </c>
      <c r="B10" s="24" t="s">
        <v>442</v>
      </c>
      <c r="C10" s="25" t="s">
        <v>185</v>
      </c>
      <c r="D10" s="165">
        <v>13</v>
      </c>
      <c r="F10" s="87"/>
      <c r="G10" s="87"/>
      <c r="H10" s="87"/>
    </row>
    <row r="11" spans="1:8" x14ac:dyDescent="0.25">
      <c r="B11" s="24" t="s">
        <v>187</v>
      </c>
      <c r="C11" s="25" t="s">
        <v>24</v>
      </c>
      <c r="D11" s="165">
        <v>1.95</v>
      </c>
      <c r="F11" s="87" t="s">
        <v>186</v>
      </c>
      <c r="G11" s="87"/>
      <c r="H11" s="87"/>
    </row>
    <row r="12" spans="1:8" x14ac:dyDescent="0.25">
      <c r="B12" s="24" t="s">
        <v>188</v>
      </c>
      <c r="C12" s="25" t="s">
        <v>99</v>
      </c>
      <c r="D12" s="165">
        <v>6</v>
      </c>
      <c r="F12" s="87" t="s">
        <v>186</v>
      </c>
      <c r="G12" s="87"/>
      <c r="H12" s="87"/>
    </row>
    <row r="13" spans="1:8" x14ac:dyDescent="0.25">
      <c r="B13" s="24" t="s">
        <v>189</v>
      </c>
      <c r="C13" s="25" t="s">
        <v>99</v>
      </c>
      <c r="D13" s="165">
        <v>0</v>
      </c>
      <c r="F13" s="87" t="s">
        <v>186</v>
      </c>
      <c r="G13" s="87"/>
      <c r="H13" s="87">
        <v>2017</v>
      </c>
    </row>
    <row r="14" spans="1:8" x14ac:dyDescent="0.25">
      <c r="B14" s="24" t="s">
        <v>190</v>
      </c>
      <c r="C14" s="25" t="s">
        <v>185</v>
      </c>
      <c r="D14" s="165">
        <v>0</v>
      </c>
      <c r="F14" s="87" t="s">
        <v>186</v>
      </c>
      <c r="G14" s="87"/>
      <c r="H14" s="87"/>
    </row>
    <row r="15" spans="1:8" x14ac:dyDescent="0.25">
      <c r="B15" s="24" t="s">
        <v>191</v>
      </c>
      <c r="C15" s="25" t="s">
        <v>185</v>
      </c>
      <c r="D15" s="165">
        <v>76.569999999999993</v>
      </c>
      <c r="F15" s="87" t="s">
        <v>186</v>
      </c>
      <c r="G15" s="87"/>
      <c r="H15" s="87"/>
    </row>
    <row r="16" spans="1:8" x14ac:dyDescent="0.25">
      <c r="B16" s="24" t="s">
        <v>192</v>
      </c>
      <c r="C16" s="25" t="s">
        <v>185</v>
      </c>
      <c r="D16" s="165">
        <v>2</v>
      </c>
      <c r="F16" s="87" t="s">
        <v>186</v>
      </c>
      <c r="G16" s="87"/>
      <c r="H16" s="87"/>
    </row>
    <row r="17" spans="2:8" x14ac:dyDescent="0.25">
      <c r="B17" s="24" t="s">
        <v>193</v>
      </c>
      <c r="C17" s="25" t="s">
        <v>99</v>
      </c>
      <c r="D17" s="165">
        <v>1</v>
      </c>
      <c r="F17" s="87" t="s">
        <v>186</v>
      </c>
      <c r="G17" s="87"/>
      <c r="H17" s="87"/>
    </row>
    <row r="18" spans="2:8" x14ac:dyDescent="0.25">
      <c r="B18" s="24" t="s">
        <v>413</v>
      </c>
      <c r="C18" s="25" t="s">
        <v>185</v>
      </c>
      <c r="D18" s="165">
        <v>8</v>
      </c>
      <c r="F18" s="87" t="s">
        <v>186</v>
      </c>
      <c r="G18" s="87"/>
      <c r="H18" s="87"/>
    </row>
    <row r="19" spans="2:8" x14ac:dyDescent="0.25">
      <c r="B19" s="24" t="s">
        <v>397</v>
      </c>
      <c r="C19" s="25" t="s">
        <v>99</v>
      </c>
      <c r="D19" s="292">
        <v>49600</v>
      </c>
      <c r="F19" s="87" t="s">
        <v>186</v>
      </c>
      <c r="G19" s="87"/>
      <c r="H19" s="87"/>
    </row>
    <row r="20" spans="2:8" x14ac:dyDescent="0.25">
      <c r="B20" s="24" t="s">
        <v>398</v>
      </c>
      <c r="C20" s="25" t="s">
        <v>99</v>
      </c>
      <c r="D20" s="292">
        <v>34720</v>
      </c>
      <c r="F20" s="87" t="s">
        <v>186</v>
      </c>
      <c r="G20" s="87"/>
      <c r="H20" s="87"/>
    </row>
    <row r="21" spans="2:8" ht="14.25" customHeight="1" x14ac:dyDescent="0.25">
      <c r="B21" s="24" t="s">
        <v>194</v>
      </c>
      <c r="C21" s="25" t="s">
        <v>24</v>
      </c>
      <c r="D21" s="165">
        <v>0</v>
      </c>
      <c r="F21" s="87" t="s">
        <v>186</v>
      </c>
      <c r="G21" s="87"/>
      <c r="H21" s="87"/>
    </row>
    <row r="22" spans="2:8" ht="14.25" customHeight="1" x14ac:dyDescent="0.25">
      <c r="B22" s="24" t="s">
        <v>195</v>
      </c>
      <c r="C22" s="25" t="s">
        <v>99</v>
      </c>
      <c r="D22" s="165">
        <v>50</v>
      </c>
      <c r="F22" s="87" t="s">
        <v>186</v>
      </c>
      <c r="G22" s="87"/>
      <c r="H22" s="87"/>
    </row>
    <row r="23" spans="2:8" x14ac:dyDescent="0.25">
      <c r="B23" s="24" t="s">
        <v>396</v>
      </c>
      <c r="C23" s="25" t="s">
        <v>99</v>
      </c>
      <c r="D23" s="165">
        <v>0</v>
      </c>
      <c r="F23" s="87" t="s">
        <v>186</v>
      </c>
      <c r="G23" s="87"/>
      <c r="H23" s="87"/>
    </row>
    <row r="24" spans="2:8" x14ac:dyDescent="0.25">
      <c r="B24" s="24" t="s">
        <v>536</v>
      </c>
      <c r="C24" s="25" t="s">
        <v>185</v>
      </c>
      <c r="D24" s="227">
        <v>0</v>
      </c>
      <c r="F24" s="87" t="s">
        <v>186</v>
      </c>
      <c r="G24" s="87"/>
      <c r="H24" s="87"/>
    </row>
    <row r="25" spans="2:8" x14ac:dyDescent="0.25">
      <c r="B25" s="89" t="s">
        <v>196</v>
      </c>
      <c r="C25" s="28" t="s">
        <v>197</v>
      </c>
      <c r="D25" s="280">
        <v>0</v>
      </c>
      <c r="F25" s="88" t="s">
        <v>186</v>
      </c>
      <c r="G25" s="88"/>
      <c r="H25" s="88"/>
    </row>
    <row r="26" spans="2:8" x14ac:dyDescent="0.25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0"/>
  <sheetViews>
    <sheetView workbookViewId="0">
      <pane ySplit="2" topLeftCell="A59" activePane="bottomLeft" state="frozen"/>
      <selection pane="bottomLeft" activeCell="D17" sqref="D17"/>
    </sheetView>
  </sheetViews>
  <sheetFormatPr defaultRowHeight="15" x14ac:dyDescent="0.25"/>
  <cols>
    <col min="2" max="2" width="45.85546875" customWidth="1"/>
    <col min="3" max="3" width="9.28515625" customWidth="1"/>
    <col min="4" max="4" width="22" style="33" customWidth="1"/>
    <col min="5" max="5" width="23.85546875" customWidth="1"/>
    <col min="6" max="6" width="18" customWidth="1"/>
    <col min="7" max="7" width="14.5703125" bestFit="1" customWidth="1"/>
    <col min="9" max="9" width="24.28515625" bestFit="1" customWidth="1"/>
  </cols>
  <sheetData>
    <row r="2" spans="2:7" x14ac:dyDescent="0.25">
      <c r="B2" s="104"/>
      <c r="C2" s="157" t="s">
        <v>14</v>
      </c>
      <c r="D2" s="37" t="s">
        <v>49</v>
      </c>
      <c r="E2" s="39" t="s">
        <v>17</v>
      </c>
      <c r="F2" s="1" t="s">
        <v>18</v>
      </c>
      <c r="G2" s="157" t="s">
        <v>391</v>
      </c>
    </row>
    <row r="3" spans="2:7" x14ac:dyDescent="0.25">
      <c r="B3" s="18" t="s">
        <v>198</v>
      </c>
      <c r="D3"/>
    </row>
    <row r="4" spans="2:7" x14ac:dyDescent="0.25">
      <c r="B4" s="22" t="s">
        <v>403</v>
      </c>
      <c r="C4" s="23" t="s">
        <v>99</v>
      </c>
      <c r="D4" s="168">
        <v>14</v>
      </c>
      <c r="E4" s="296" t="s">
        <v>200</v>
      </c>
      <c r="F4" s="4"/>
      <c r="G4" s="391">
        <v>2017</v>
      </c>
    </row>
    <row r="5" spans="2:7" x14ac:dyDescent="0.25">
      <c r="B5" s="24" t="s">
        <v>402</v>
      </c>
      <c r="C5" s="25" t="s">
        <v>199</v>
      </c>
      <c r="D5" s="165">
        <v>46.5</v>
      </c>
      <c r="E5" s="297"/>
      <c r="F5" s="6"/>
      <c r="G5" s="391"/>
    </row>
    <row r="6" spans="2:7" x14ac:dyDescent="0.25">
      <c r="B6" s="24" t="s">
        <v>201</v>
      </c>
      <c r="C6" s="51" t="s">
        <v>199</v>
      </c>
      <c r="D6" s="165">
        <v>24.9</v>
      </c>
      <c r="E6" s="297"/>
      <c r="F6" s="6"/>
      <c r="G6" s="391"/>
    </row>
    <row r="7" spans="2:7" x14ac:dyDescent="0.25">
      <c r="B7" s="24" t="s">
        <v>404</v>
      </c>
      <c r="C7" s="51" t="s">
        <v>99</v>
      </c>
      <c r="D7" s="165">
        <v>2</v>
      </c>
      <c r="E7" s="297"/>
      <c r="F7" s="6"/>
      <c r="G7" s="391"/>
    </row>
    <row r="8" spans="2:7" x14ac:dyDescent="0.25">
      <c r="B8" s="24" t="s">
        <v>526</v>
      </c>
      <c r="C8" s="25" t="s">
        <v>99</v>
      </c>
      <c r="D8" s="165">
        <v>0</v>
      </c>
      <c r="E8" s="297"/>
      <c r="F8" s="6"/>
      <c r="G8" s="391"/>
    </row>
    <row r="9" spans="2:7" x14ac:dyDescent="0.25">
      <c r="B9" s="24" t="s">
        <v>202</v>
      </c>
      <c r="C9" s="25" t="s">
        <v>199</v>
      </c>
      <c r="D9" s="165">
        <v>24.5</v>
      </c>
      <c r="E9" s="297"/>
      <c r="F9" s="6"/>
      <c r="G9" s="391"/>
    </row>
    <row r="10" spans="2:7" x14ac:dyDescent="0.25">
      <c r="B10" s="24" t="s">
        <v>203</v>
      </c>
      <c r="C10" s="25" t="s">
        <v>527</v>
      </c>
      <c r="D10" s="165">
        <v>11</v>
      </c>
      <c r="E10" s="297"/>
      <c r="F10" s="6"/>
      <c r="G10" s="391"/>
    </row>
    <row r="11" spans="2:7" x14ac:dyDescent="0.25">
      <c r="B11" s="24" t="s">
        <v>204</v>
      </c>
      <c r="C11" s="25" t="s">
        <v>205</v>
      </c>
      <c r="D11" s="165">
        <v>0</v>
      </c>
      <c r="E11" s="297"/>
      <c r="F11" s="6"/>
      <c r="G11" s="391"/>
    </row>
    <row r="12" spans="2:7" x14ac:dyDescent="0.25">
      <c r="B12" s="24" t="s">
        <v>528</v>
      </c>
      <c r="C12" s="25" t="s">
        <v>99</v>
      </c>
      <c r="D12" s="165">
        <v>9</v>
      </c>
      <c r="E12" s="297"/>
      <c r="F12" s="6"/>
      <c r="G12" s="391"/>
    </row>
    <row r="13" spans="2:7" x14ac:dyDescent="0.25">
      <c r="B13" s="126" t="s">
        <v>406</v>
      </c>
      <c r="C13" s="42"/>
      <c r="D13" s="226">
        <v>0</v>
      </c>
      <c r="E13" s="297"/>
      <c r="F13" s="6"/>
      <c r="G13" s="391"/>
    </row>
    <row r="14" spans="2:7" x14ac:dyDescent="0.25">
      <c r="B14" s="125" t="s">
        <v>405</v>
      </c>
      <c r="C14" s="103"/>
      <c r="D14" s="167">
        <v>7</v>
      </c>
      <c r="E14" s="298"/>
      <c r="F14" s="9"/>
      <c r="G14" s="391"/>
    </row>
    <row r="15" spans="2:7" x14ac:dyDescent="0.25">
      <c r="B15" s="33"/>
      <c r="D15"/>
    </row>
    <row r="16" spans="2:7" x14ac:dyDescent="0.25">
      <c r="B16" s="34" t="s">
        <v>206</v>
      </c>
      <c r="D16"/>
    </row>
    <row r="17" spans="2:7" x14ac:dyDescent="0.25">
      <c r="B17" s="22" t="s">
        <v>207</v>
      </c>
      <c r="C17" s="23"/>
      <c r="D17" s="59"/>
      <c r="E17" s="3"/>
      <c r="F17" s="4"/>
      <c r="G17" s="391">
        <v>2017</v>
      </c>
    </row>
    <row r="18" spans="2:7" x14ac:dyDescent="0.25">
      <c r="B18" s="26" t="s">
        <v>208</v>
      </c>
      <c r="C18" s="25" t="s">
        <v>205</v>
      </c>
      <c r="D18" s="165">
        <v>353.77199999999999</v>
      </c>
      <c r="E18" s="302" t="s">
        <v>200</v>
      </c>
      <c r="F18" s="93"/>
      <c r="G18" s="391"/>
    </row>
    <row r="19" spans="2:7" x14ac:dyDescent="0.25">
      <c r="B19" s="26" t="s">
        <v>209</v>
      </c>
      <c r="C19" s="220" t="s">
        <v>205</v>
      </c>
      <c r="D19" s="177">
        <v>674.02800000000002</v>
      </c>
      <c r="E19" s="303"/>
      <c r="F19" s="94"/>
      <c r="G19" s="391"/>
    </row>
    <row r="20" spans="2:7" x14ac:dyDescent="0.25">
      <c r="B20" s="24" t="s">
        <v>210</v>
      </c>
      <c r="C20" s="25"/>
      <c r="D20" s="227"/>
      <c r="E20" s="303"/>
      <c r="F20" s="94"/>
      <c r="G20" s="391"/>
    </row>
    <row r="21" spans="2:7" x14ac:dyDescent="0.25">
      <c r="B21" s="26" t="s">
        <v>208</v>
      </c>
      <c r="C21" s="220" t="s">
        <v>205</v>
      </c>
      <c r="D21" s="177">
        <v>184.929</v>
      </c>
      <c r="E21" s="303"/>
      <c r="F21" s="94"/>
      <c r="G21" s="391"/>
    </row>
    <row r="22" spans="2:7" x14ac:dyDescent="0.25">
      <c r="B22" s="26" t="s">
        <v>209</v>
      </c>
      <c r="C22" s="236" t="s">
        <v>205</v>
      </c>
      <c r="D22" s="177">
        <v>252.471</v>
      </c>
      <c r="E22" s="303"/>
      <c r="F22" s="94"/>
      <c r="G22" s="391"/>
    </row>
    <row r="23" spans="2:7" x14ac:dyDescent="0.25">
      <c r="B23" s="24" t="s">
        <v>211</v>
      </c>
      <c r="C23" s="220" t="s">
        <v>205</v>
      </c>
      <c r="D23" s="177">
        <v>5</v>
      </c>
      <c r="E23" s="303"/>
      <c r="F23" s="94"/>
      <c r="G23" s="391"/>
    </row>
    <row r="24" spans="2:7" x14ac:dyDescent="0.25">
      <c r="B24" s="24" t="s">
        <v>212</v>
      </c>
      <c r="C24" s="25" t="s">
        <v>205</v>
      </c>
      <c r="D24" s="165">
        <v>0</v>
      </c>
      <c r="E24" s="303"/>
      <c r="F24" s="94"/>
      <c r="G24" s="391"/>
    </row>
    <row r="25" spans="2:7" x14ac:dyDescent="0.25">
      <c r="B25" s="24" t="s">
        <v>213</v>
      </c>
      <c r="C25" s="25"/>
      <c r="D25" s="165">
        <v>0</v>
      </c>
      <c r="E25" s="303"/>
      <c r="F25" s="94"/>
      <c r="G25" s="391"/>
    </row>
    <row r="26" spans="2:7" x14ac:dyDescent="0.25">
      <c r="B26" s="26" t="s">
        <v>214</v>
      </c>
      <c r="C26" s="25" t="s">
        <v>205</v>
      </c>
      <c r="D26" s="165">
        <v>25</v>
      </c>
      <c r="E26" s="303"/>
      <c r="F26" s="94"/>
      <c r="G26" s="391"/>
    </row>
    <row r="27" spans="2:7" x14ac:dyDescent="0.25">
      <c r="B27" s="218" t="s">
        <v>529</v>
      </c>
      <c r="C27" s="25" t="s">
        <v>205</v>
      </c>
      <c r="D27" s="165">
        <v>0</v>
      </c>
      <c r="E27" s="303"/>
      <c r="F27" s="94"/>
      <c r="G27" s="391"/>
    </row>
    <row r="28" spans="2:7" x14ac:dyDescent="0.25">
      <c r="B28" s="89" t="s">
        <v>215</v>
      </c>
      <c r="C28" s="28" t="s">
        <v>216</v>
      </c>
      <c r="D28" s="166">
        <v>47000</v>
      </c>
      <c r="E28" s="304"/>
      <c r="F28" s="95"/>
      <c r="G28" s="391"/>
    </row>
    <row r="29" spans="2:7" x14ac:dyDescent="0.25">
      <c r="B29" s="41"/>
      <c r="C29" s="42"/>
      <c r="D29" s="10"/>
      <c r="E29" s="219"/>
      <c r="F29" s="219"/>
    </row>
    <row r="30" spans="2:7" x14ac:dyDescent="0.25">
      <c r="B30" s="41"/>
      <c r="C30" s="42"/>
      <c r="D30" s="10"/>
      <c r="E30" s="219"/>
      <c r="F30" s="219"/>
    </row>
    <row r="31" spans="2:7" x14ac:dyDescent="0.25">
      <c r="B31" s="41"/>
      <c r="C31" s="42"/>
      <c r="D31" s="10"/>
      <c r="E31" s="219"/>
      <c r="F31" s="219"/>
    </row>
    <row r="32" spans="2:7" x14ac:dyDescent="0.25">
      <c r="B32" s="41"/>
      <c r="C32" s="42"/>
      <c r="D32" s="10"/>
      <c r="E32" s="219"/>
      <c r="F32" s="219"/>
    </row>
    <row r="33" spans="2:10" x14ac:dyDescent="0.25">
      <c r="B33" s="5"/>
      <c r="D33"/>
    </row>
    <row r="34" spans="2:10" x14ac:dyDescent="0.25">
      <c r="B34" s="45" t="s">
        <v>408</v>
      </c>
      <c r="D34"/>
    </row>
    <row r="35" spans="2:10" x14ac:dyDescent="0.25">
      <c r="B35" s="22" t="s">
        <v>280</v>
      </c>
      <c r="C35" s="23" t="s">
        <v>253</v>
      </c>
      <c r="D35" s="13"/>
      <c r="E35" s="296" t="s">
        <v>200</v>
      </c>
      <c r="F35" s="86"/>
      <c r="G35" s="391">
        <v>2017</v>
      </c>
    </row>
    <row r="36" spans="2:10" x14ac:dyDescent="0.25">
      <c r="B36" s="26" t="s">
        <v>407</v>
      </c>
      <c r="C36" s="25"/>
      <c r="D36" s="15"/>
      <c r="E36" s="297"/>
      <c r="F36" s="87"/>
      <c r="G36" s="391"/>
    </row>
    <row r="37" spans="2:10" x14ac:dyDescent="0.25">
      <c r="B37" s="26" t="s">
        <v>251</v>
      </c>
      <c r="C37" s="220"/>
      <c r="D37" s="177">
        <v>39</v>
      </c>
      <c r="E37" s="297"/>
      <c r="F37" s="87"/>
      <c r="G37" s="391"/>
    </row>
    <row r="38" spans="2:10" x14ac:dyDescent="0.25">
      <c r="B38" s="26" t="s">
        <v>248</v>
      </c>
      <c r="C38" s="220"/>
      <c r="D38" s="177">
        <v>30</v>
      </c>
      <c r="E38" s="297"/>
      <c r="F38" s="87"/>
      <c r="G38" s="391"/>
    </row>
    <row r="39" spans="2:10" x14ac:dyDescent="0.25">
      <c r="B39" s="24" t="s">
        <v>217</v>
      </c>
      <c r="C39" s="220" t="s">
        <v>253</v>
      </c>
      <c r="D39" s="177">
        <v>52</v>
      </c>
      <c r="E39" s="297"/>
      <c r="F39" s="87"/>
      <c r="G39" s="391"/>
    </row>
    <row r="40" spans="2:10" x14ac:dyDescent="0.25">
      <c r="B40" s="24" t="s">
        <v>218</v>
      </c>
      <c r="C40" s="220" t="s">
        <v>253</v>
      </c>
      <c r="D40" s="177">
        <v>2</v>
      </c>
      <c r="E40" s="297"/>
      <c r="F40" s="87"/>
      <c r="G40" s="391"/>
    </row>
    <row r="41" spans="2:10" x14ac:dyDescent="0.25">
      <c r="B41" s="24" t="s">
        <v>219</v>
      </c>
      <c r="C41" s="220" t="s">
        <v>253</v>
      </c>
      <c r="D41" s="177">
        <v>68</v>
      </c>
      <c r="E41" s="297"/>
      <c r="F41" s="87"/>
      <c r="G41" s="391"/>
    </row>
    <row r="42" spans="2:10" x14ac:dyDescent="0.25">
      <c r="B42" s="24" t="s">
        <v>279</v>
      </c>
      <c r="C42" s="220" t="s">
        <v>253</v>
      </c>
      <c r="D42" s="177">
        <v>4</v>
      </c>
      <c r="E42" s="297"/>
      <c r="F42" s="87"/>
      <c r="G42" s="391"/>
    </row>
    <row r="43" spans="2:10" x14ac:dyDescent="0.25">
      <c r="B43" s="89" t="s">
        <v>220</v>
      </c>
      <c r="C43" s="221" t="s">
        <v>253</v>
      </c>
      <c r="D43" s="178">
        <v>21</v>
      </c>
      <c r="E43" s="298"/>
      <c r="F43" s="88"/>
      <c r="G43" s="391"/>
    </row>
    <row r="46" spans="2:10" ht="16.5" customHeight="1" x14ac:dyDescent="0.25">
      <c r="B46" s="2"/>
      <c r="C46" s="222"/>
      <c r="D46" s="401" t="s">
        <v>221</v>
      </c>
      <c r="E46" s="403" t="s">
        <v>530</v>
      </c>
      <c r="F46" s="405" t="s">
        <v>182</v>
      </c>
      <c r="G46" s="407" t="s">
        <v>183</v>
      </c>
    </row>
    <row r="47" spans="2:10" ht="16.5" customHeight="1" x14ac:dyDescent="0.25">
      <c r="B47" s="52" t="s">
        <v>349</v>
      </c>
      <c r="C47" s="223"/>
      <c r="D47" s="402"/>
      <c r="E47" s="404"/>
      <c r="F47" s="406"/>
      <c r="G47" s="408"/>
    </row>
    <row r="48" spans="2:10" x14ac:dyDescent="0.25">
      <c r="B48" s="96" t="s">
        <v>223</v>
      </c>
      <c r="C48" s="23"/>
      <c r="D48" s="23"/>
      <c r="E48" s="214"/>
      <c r="F48" s="23"/>
      <c r="G48" s="59"/>
      <c r="I48" s="86" t="s">
        <v>200</v>
      </c>
      <c r="J48" s="86"/>
    </row>
    <row r="49" spans="2:10" x14ac:dyDescent="0.25">
      <c r="B49" s="97" t="s">
        <v>224</v>
      </c>
      <c r="C49" s="25" t="s">
        <v>184</v>
      </c>
      <c r="D49" s="229">
        <v>75.888999999999996</v>
      </c>
      <c r="E49" s="228">
        <v>78393.3</v>
      </c>
      <c r="F49" s="230">
        <v>63393.3</v>
      </c>
      <c r="G49" s="232">
        <v>15000</v>
      </c>
      <c r="I49" s="87"/>
      <c r="J49" s="87"/>
    </row>
    <row r="50" spans="2:10" x14ac:dyDescent="0.25">
      <c r="B50" s="97" t="s">
        <v>225</v>
      </c>
      <c r="C50" s="25" t="s">
        <v>226</v>
      </c>
      <c r="D50" s="229">
        <v>184.929</v>
      </c>
      <c r="E50" s="228">
        <v>347666.5</v>
      </c>
      <c r="F50" s="230">
        <v>327666.5</v>
      </c>
      <c r="G50" s="230">
        <v>20000</v>
      </c>
      <c r="I50" s="87"/>
      <c r="J50" s="87"/>
    </row>
    <row r="51" spans="2:10" x14ac:dyDescent="0.25">
      <c r="B51" s="97" t="s">
        <v>227</v>
      </c>
      <c r="C51" s="25" t="s">
        <v>226</v>
      </c>
      <c r="D51" s="229">
        <v>30</v>
      </c>
      <c r="E51" s="228">
        <v>19995</v>
      </c>
      <c r="F51" s="230">
        <v>10000</v>
      </c>
      <c r="G51" s="230">
        <v>9995</v>
      </c>
      <c r="I51" s="87"/>
      <c r="J51" s="87"/>
    </row>
    <row r="52" spans="2:10" x14ac:dyDescent="0.25">
      <c r="B52" s="97" t="s">
        <v>228</v>
      </c>
      <c r="C52" s="25" t="s">
        <v>226</v>
      </c>
      <c r="D52" s="229">
        <v>45</v>
      </c>
      <c r="E52" s="228">
        <v>25290</v>
      </c>
      <c r="F52" s="238">
        <v>10000</v>
      </c>
      <c r="G52" s="230">
        <v>15290</v>
      </c>
      <c r="I52" s="87"/>
      <c r="J52" s="87"/>
    </row>
    <row r="53" spans="2:10" x14ac:dyDescent="0.25">
      <c r="B53" s="97" t="s">
        <v>229</v>
      </c>
      <c r="C53" s="25" t="s">
        <v>226</v>
      </c>
      <c r="D53" s="229">
        <v>0</v>
      </c>
      <c r="E53" s="228">
        <v>0</v>
      </c>
      <c r="F53" s="239">
        <v>0</v>
      </c>
      <c r="G53" s="230">
        <v>0</v>
      </c>
      <c r="I53" s="88"/>
      <c r="J53" s="88"/>
    </row>
    <row r="54" spans="2:10" x14ac:dyDescent="0.25">
      <c r="B54" s="97" t="s">
        <v>230</v>
      </c>
      <c r="C54" s="25" t="s">
        <v>226</v>
      </c>
      <c r="D54" s="229">
        <v>146.059</v>
      </c>
      <c r="E54" s="228">
        <v>81939</v>
      </c>
      <c r="F54" s="239">
        <v>51939</v>
      </c>
      <c r="G54" s="230">
        <v>30000</v>
      </c>
      <c r="I54" s="86"/>
    </row>
    <row r="55" spans="2:10" x14ac:dyDescent="0.25">
      <c r="B55" s="97" t="s">
        <v>231</v>
      </c>
      <c r="C55" s="25" t="s">
        <v>226</v>
      </c>
      <c r="D55" s="229">
        <v>0.5</v>
      </c>
      <c r="E55" s="228">
        <v>225</v>
      </c>
      <c r="F55" s="239">
        <v>225</v>
      </c>
      <c r="G55" s="230">
        <v>0</v>
      </c>
      <c r="I55" s="87"/>
    </row>
    <row r="56" spans="2:10" x14ac:dyDescent="0.25">
      <c r="B56" s="14" t="s">
        <v>282</v>
      </c>
      <c r="C56" s="25"/>
      <c r="D56" s="25"/>
      <c r="E56" s="210"/>
      <c r="F56" s="25"/>
      <c r="G56" s="60"/>
      <c r="I56" s="87"/>
    </row>
    <row r="57" spans="2:10" x14ac:dyDescent="0.25">
      <c r="B57" s="97" t="s">
        <v>283</v>
      </c>
      <c r="C57" s="25" t="s">
        <v>226</v>
      </c>
      <c r="D57" s="177">
        <v>0</v>
      </c>
      <c r="E57" s="210">
        <v>0</v>
      </c>
      <c r="F57" s="177">
        <v>0</v>
      </c>
      <c r="G57" s="211">
        <v>0</v>
      </c>
      <c r="I57" s="87"/>
    </row>
    <row r="58" spans="2:10" x14ac:dyDescent="0.25">
      <c r="B58" s="97" t="s">
        <v>270</v>
      </c>
      <c r="C58" s="25" t="s">
        <v>226</v>
      </c>
      <c r="D58" s="177">
        <v>0.6</v>
      </c>
      <c r="E58" s="210">
        <v>162</v>
      </c>
      <c r="F58" s="177">
        <v>162</v>
      </c>
      <c r="G58" s="175">
        <v>0</v>
      </c>
      <c r="I58" s="87"/>
    </row>
    <row r="59" spans="2:10" x14ac:dyDescent="0.25">
      <c r="B59" s="97" t="s">
        <v>284</v>
      </c>
      <c r="C59" s="25" t="s">
        <v>226</v>
      </c>
      <c r="D59" s="229">
        <v>0</v>
      </c>
      <c r="E59" s="228">
        <v>0</v>
      </c>
      <c r="F59" s="229">
        <v>0</v>
      </c>
      <c r="G59" s="232">
        <v>0</v>
      </c>
      <c r="I59" s="87"/>
    </row>
    <row r="60" spans="2:10" x14ac:dyDescent="0.25">
      <c r="B60" s="97" t="s">
        <v>285</v>
      </c>
      <c r="C60" s="25" t="s">
        <v>226</v>
      </c>
      <c r="D60" s="229">
        <v>0</v>
      </c>
      <c r="E60" s="228">
        <v>0</v>
      </c>
      <c r="F60" s="229">
        <v>0</v>
      </c>
      <c r="G60" s="230">
        <v>0</v>
      </c>
      <c r="I60" s="87"/>
    </row>
    <row r="61" spans="2:10" x14ac:dyDescent="0.25">
      <c r="B61" s="97" t="s">
        <v>286</v>
      </c>
      <c r="C61" s="25" t="s">
        <v>226</v>
      </c>
      <c r="D61" s="229">
        <v>0</v>
      </c>
      <c r="E61" s="228">
        <v>0</v>
      </c>
      <c r="F61" s="229">
        <v>0</v>
      </c>
      <c r="G61" s="230">
        <v>0</v>
      </c>
      <c r="I61" s="87"/>
    </row>
    <row r="62" spans="2:10" x14ac:dyDescent="0.25">
      <c r="B62" s="14" t="s">
        <v>287</v>
      </c>
      <c r="C62" s="25"/>
      <c r="D62" s="25"/>
      <c r="E62" s="210"/>
      <c r="F62" s="25"/>
      <c r="G62" s="60"/>
      <c r="I62" s="87"/>
    </row>
    <row r="63" spans="2:10" x14ac:dyDescent="0.25">
      <c r="B63" s="97" t="s">
        <v>288</v>
      </c>
      <c r="C63" s="25" t="s">
        <v>226</v>
      </c>
      <c r="D63" s="177">
        <v>0</v>
      </c>
      <c r="E63" s="210">
        <v>0</v>
      </c>
      <c r="F63" s="177">
        <v>0</v>
      </c>
      <c r="G63" s="175">
        <v>0</v>
      </c>
      <c r="I63" s="87"/>
    </row>
    <row r="64" spans="2:10" x14ac:dyDescent="0.25">
      <c r="B64" s="97" t="s">
        <v>289</v>
      </c>
      <c r="C64" s="25" t="s">
        <v>226</v>
      </c>
      <c r="D64" s="177">
        <v>0</v>
      </c>
      <c r="E64" s="210">
        <v>0</v>
      </c>
      <c r="F64" s="177">
        <v>0</v>
      </c>
      <c r="G64" s="175">
        <v>0</v>
      </c>
      <c r="I64" s="87"/>
    </row>
    <row r="65" spans="2:9" x14ac:dyDescent="0.25">
      <c r="B65" s="98" t="s">
        <v>290</v>
      </c>
      <c r="C65" s="28" t="s">
        <v>226</v>
      </c>
      <c r="D65" s="216">
        <v>0</v>
      </c>
      <c r="E65" s="216">
        <v>0</v>
      </c>
      <c r="F65" s="216">
        <v>0</v>
      </c>
      <c r="G65" s="217">
        <v>0</v>
      </c>
      <c r="I65" s="87"/>
    </row>
    <row r="66" spans="2:9" x14ac:dyDescent="0.25">
      <c r="B66" s="127"/>
      <c r="C66" s="42"/>
      <c r="D66" s="42"/>
      <c r="E66" s="224"/>
      <c r="F66" s="42"/>
      <c r="G66" s="237"/>
      <c r="I66" s="87"/>
    </row>
    <row r="67" spans="2:9" x14ac:dyDescent="0.25">
      <c r="B67" s="11" t="s">
        <v>313</v>
      </c>
      <c r="C67" s="23"/>
      <c r="D67" s="23"/>
      <c r="E67" s="214"/>
      <c r="F67" s="23"/>
      <c r="G67" s="59"/>
      <c r="I67" s="87"/>
    </row>
    <row r="68" spans="2:9" x14ac:dyDescent="0.25">
      <c r="B68" s="97" t="s">
        <v>314</v>
      </c>
      <c r="C68" s="25" t="s">
        <v>226</v>
      </c>
      <c r="D68" s="177">
        <v>4</v>
      </c>
      <c r="E68" s="210">
        <v>9200</v>
      </c>
      <c r="F68" s="177">
        <v>6200</v>
      </c>
      <c r="G68" s="175">
        <v>3000</v>
      </c>
      <c r="I68" s="87"/>
    </row>
    <row r="69" spans="2:9" x14ac:dyDescent="0.25">
      <c r="B69" s="97" t="s">
        <v>315</v>
      </c>
      <c r="C69" s="25" t="s">
        <v>226</v>
      </c>
      <c r="D69" s="177">
        <v>0</v>
      </c>
      <c r="E69" s="210">
        <v>0</v>
      </c>
      <c r="F69" s="177">
        <v>0</v>
      </c>
      <c r="G69" s="175">
        <v>0</v>
      </c>
      <c r="I69" s="87"/>
    </row>
    <row r="70" spans="2:9" x14ac:dyDescent="0.25">
      <c r="B70" s="14" t="s">
        <v>291</v>
      </c>
      <c r="C70" s="25"/>
      <c r="D70" s="25"/>
      <c r="E70" s="210"/>
      <c r="F70" s="25"/>
      <c r="G70" s="60"/>
      <c r="I70" s="87"/>
    </row>
    <row r="71" spans="2:9" x14ac:dyDescent="0.25">
      <c r="B71" s="97" t="s">
        <v>271</v>
      </c>
      <c r="C71" s="25" t="s">
        <v>226</v>
      </c>
      <c r="D71" s="177">
        <v>0</v>
      </c>
      <c r="E71" s="210">
        <v>0</v>
      </c>
      <c r="F71" s="177">
        <v>0</v>
      </c>
      <c r="G71" s="175">
        <v>0</v>
      </c>
      <c r="I71" s="88"/>
    </row>
    <row r="72" spans="2:9" x14ac:dyDescent="0.25">
      <c r="B72" s="97" t="s">
        <v>281</v>
      </c>
      <c r="C72" s="25" t="s">
        <v>226</v>
      </c>
      <c r="D72" s="177">
        <v>0</v>
      </c>
      <c r="E72" s="210">
        <v>0</v>
      </c>
      <c r="F72" s="177">
        <v>0</v>
      </c>
      <c r="G72" s="175">
        <v>0</v>
      </c>
      <c r="I72" s="86"/>
    </row>
    <row r="73" spans="2:9" x14ac:dyDescent="0.25">
      <c r="B73" s="97" t="s">
        <v>272</v>
      </c>
      <c r="C73" s="25" t="s">
        <v>226</v>
      </c>
      <c r="D73" s="177">
        <v>0</v>
      </c>
      <c r="E73" s="210">
        <v>0</v>
      </c>
      <c r="F73" s="177">
        <v>0</v>
      </c>
      <c r="G73" s="175">
        <v>0</v>
      </c>
      <c r="I73" s="87"/>
    </row>
    <row r="74" spans="2:9" x14ac:dyDescent="0.25">
      <c r="B74" s="97" t="s">
        <v>409</v>
      </c>
      <c r="C74" s="25" t="s">
        <v>226</v>
      </c>
      <c r="D74" s="177">
        <v>0</v>
      </c>
      <c r="E74" s="210">
        <v>0</v>
      </c>
      <c r="F74" s="177">
        <v>0</v>
      </c>
      <c r="G74" s="175">
        <v>0</v>
      </c>
      <c r="I74" s="87"/>
    </row>
    <row r="75" spans="2:9" x14ac:dyDescent="0.25">
      <c r="B75" s="225" t="s">
        <v>531</v>
      </c>
      <c r="C75" s="25" t="s">
        <v>410</v>
      </c>
      <c r="D75" s="177">
        <v>104.239</v>
      </c>
      <c r="E75" s="210">
        <v>477727.3</v>
      </c>
      <c r="F75" s="177" t="s">
        <v>532</v>
      </c>
      <c r="G75" s="177">
        <v>400000</v>
      </c>
      <c r="I75" s="87"/>
    </row>
    <row r="76" spans="2:9" x14ac:dyDescent="0.25">
      <c r="B76" s="14" t="s">
        <v>232</v>
      </c>
      <c r="C76" s="25"/>
      <c r="D76" s="177"/>
      <c r="E76" s="210"/>
      <c r="F76" s="177"/>
      <c r="G76" s="175"/>
      <c r="I76" s="235"/>
    </row>
    <row r="77" spans="2:9" x14ac:dyDescent="0.25">
      <c r="B77" s="97" t="s">
        <v>292</v>
      </c>
      <c r="C77" s="25" t="s">
        <v>226</v>
      </c>
      <c r="D77" s="177">
        <v>0</v>
      </c>
      <c r="E77" s="210">
        <v>0</v>
      </c>
      <c r="F77" s="177">
        <v>0</v>
      </c>
      <c r="G77" s="175">
        <v>0</v>
      </c>
      <c r="I77" s="87"/>
    </row>
    <row r="78" spans="2:9" x14ac:dyDescent="0.25">
      <c r="B78" s="97" t="s">
        <v>273</v>
      </c>
      <c r="C78" s="25" t="s">
        <v>226</v>
      </c>
      <c r="D78" s="177">
        <v>30</v>
      </c>
      <c r="E78" s="210">
        <v>72000</v>
      </c>
      <c r="F78" s="175">
        <v>57000</v>
      </c>
      <c r="G78" s="233">
        <v>15000</v>
      </c>
      <c r="I78" s="87"/>
    </row>
    <row r="79" spans="2:9" x14ac:dyDescent="0.25">
      <c r="B79" s="97" t="s">
        <v>293</v>
      </c>
      <c r="C79" s="25" t="s">
        <v>294</v>
      </c>
      <c r="D79" s="177">
        <v>17.899999999999999</v>
      </c>
      <c r="E79" s="210">
        <v>151147.6</v>
      </c>
      <c r="F79" s="175">
        <v>2500</v>
      </c>
      <c r="G79" s="234">
        <v>148647.5</v>
      </c>
      <c r="I79" s="87"/>
    </row>
    <row r="80" spans="2:9" x14ac:dyDescent="0.25">
      <c r="B80" s="97" t="s">
        <v>295</v>
      </c>
      <c r="C80" s="25" t="s">
        <v>226</v>
      </c>
      <c r="D80" s="177">
        <v>9.6</v>
      </c>
      <c r="E80" s="210">
        <v>554544</v>
      </c>
      <c r="F80" s="175">
        <v>4000</v>
      </c>
      <c r="G80" s="234">
        <v>550544</v>
      </c>
      <c r="I80" s="87"/>
    </row>
    <row r="81" spans="2:9" x14ac:dyDescent="0.25">
      <c r="B81" s="97" t="s">
        <v>274</v>
      </c>
      <c r="C81" s="25" t="s">
        <v>226</v>
      </c>
      <c r="D81" s="177">
        <v>10</v>
      </c>
      <c r="E81" s="210">
        <v>105825</v>
      </c>
      <c r="F81" s="175">
        <v>1500</v>
      </c>
      <c r="G81" s="234">
        <v>104325</v>
      </c>
      <c r="I81" s="87"/>
    </row>
    <row r="82" spans="2:9" x14ac:dyDescent="0.25">
      <c r="B82" s="97" t="s">
        <v>296</v>
      </c>
      <c r="C82" s="25" t="s">
        <v>226</v>
      </c>
      <c r="D82" s="177">
        <v>32.1</v>
      </c>
      <c r="E82" s="210">
        <v>183547.8</v>
      </c>
      <c r="F82" s="175">
        <v>82547.8</v>
      </c>
      <c r="G82" s="234">
        <v>100000</v>
      </c>
      <c r="I82" s="87"/>
    </row>
    <row r="83" spans="2:9" x14ac:dyDescent="0.25">
      <c r="B83" s="97" t="s">
        <v>297</v>
      </c>
      <c r="C83" s="25" t="s">
        <v>226</v>
      </c>
      <c r="D83" s="177">
        <v>30</v>
      </c>
      <c r="E83" s="210">
        <v>177000</v>
      </c>
      <c r="F83" s="175">
        <v>177000</v>
      </c>
      <c r="G83" s="234">
        <v>0</v>
      </c>
      <c r="I83" s="87"/>
    </row>
    <row r="84" spans="2:9" x14ac:dyDescent="0.25">
      <c r="B84" s="97" t="s">
        <v>298</v>
      </c>
      <c r="C84" s="25" t="s">
        <v>226</v>
      </c>
      <c r="D84" s="177">
        <v>25</v>
      </c>
      <c r="E84" s="210">
        <v>55000</v>
      </c>
      <c r="F84" s="175">
        <v>5000</v>
      </c>
      <c r="G84" s="234">
        <v>50000</v>
      </c>
      <c r="I84" s="87"/>
    </row>
    <row r="85" spans="2:9" x14ac:dyDescent="0.25">
      <c r="B85" s="97" t="s">
        <v>299</v>
      </c>
      <c r="C85" s="25" t="s">
        <v>226</v>
      </c>
      <c r="D85" s="177">
        <v>5</v>
      </c>
      <c r="E85" s="210">
        <v>19000</v>
      </c>
      <c r="F85" s="175">
        <v>4000</v>
      </c>
      <c r="G85" s="234">
        <v>15000</v>
      </c>
      <c r="I85" s="87"/>
    </row>
    <row r="86" spans="2:9" x14ac:dyDescent="0.25">
      <c r="B86" s="97" t="s">
        <v>300</v>
      </c>
      <c r="C86" s="25" t="s">
        <v>226</v>
      </c>
      <c r="D86" s="177">
        <v>2</v>
      </c>
      <c r="E86" s="210">
        <v>1732</v>
      </c>
      <c r="F86" s="175">
        <v>832</v>
      </c>
      <c r="G86" s="234">
        <v>900</v>
      </c>
      <c r="I86" s="87"/>
    </row>
    <row r="87" spans="2:9" x14ac:dyDescent="0.25">
      <c r="B87" s="97" t="s">
        <v>301</v>
      </c>
      <c r="C87" s="25" t="s">
        <v>226</v>
      </c>
      <c r="D87" s="177">
        <v>5</v>
      </c>
      <c r="E87" s="210">
        <v>2750</v>
      </c>
      <c r="F87" s="175">
        <v>1750</v>
      </c>
      <c r="G87" s="234">
        <v>1000</v>
      </c>
      <c r="I87" s="87"/>
    </row>
    <row r="88" spans="2:9" x14ac:dyDescent="0.25">
      <c r="B88" s="97" t="s">
        <v>302</v>
      </c>
      <c r="C88" s="25" t="s">
        <v>226</v>
      </c>
      <c r="D88" s="177">
        <v>0</v>
      </c>
      <c r="E88" s="210">
        <v>0</v>
      </c>
      <c r="F88" s="175">
        <v>0</v>
      </c>
      <c r="G88" s="234">
        <v>0</v>
      </c>
      <c r="I88" s="87"/>
    </row>
    <row r="89" spans="2:9" x14ac:dyDescent="0.25">
      <c r="B89" s="97" t="s">
        <v>303</v>
      </c>
      <c r="C89" s="25" t="s">
        <v>226</v>
      </c>
      <c r="D89" s="177">
        <v>15</v>
      </c>
      <c r="E89" s="210">
        <v>43500</v>
      </c>
      <c r="F89" s="177">
        <v>3500</v>
      </c>
      <c r="G89" s="175">
        <v>40000</v>
      </c>
      <c r="I89" s="87"/>
    </row>
    <row r="90" spans="2:9" x14ac:dyDescent="0.25">
      <c r="B90" s="97" t="s">
        <v>304</v>
      </c>
      <c r="C90" s="25" t="s">
        <v>226</v>
      </c>
      <c r="D90" s="177">
        <v>6.6</v>
      </c>
      <c r="E90" s="210">
        <v>34320</v>
      </c>
      <c r="F90" s="177">
        <v>2320</v>
      </c>
      <c r="G90" s="175">
        <v>32000</v>
      </c>
      <c r="I90" s="87"/>
    </row>
    <row r="91" spans="2:9" x14ac:dyDescent="0.25">
      <c r="B91" s="97" t="s">
        <v>305</v>
      </c>
      <c r="C91" s="25" t="s">
        <v>226</v>
      </c>
      <c r="D91" s="177">
        <v>2</v>
      </c>
      <c r="E91" s="210">
        <v>1000</v>
      </c>
      <c r="F91" s="177">
        <v>1000</v>
      </c>
      <c r="G91" s="175">
        <v>0</v>
      </c>
      <c r="I91" s="87"/>
    </row>
    <row r="92" spans="2:9" x14ac:dyDescent="0.25">
      <c r="B92" s="225" t="s">
        <v>533</v>
      </c>
      <c r="C92" s="25" t="s">
        <v>226</v>
      </c>
      <c r="D92" s="177">
        <v>1.5</v>
      </c>
      <c r="E92" s="210">
        <v>387.5</v>
      </c>
      <c r="F92" s="177">
        <v>100</v>
      </c>
      <c r="G92" s="175">
        <v>287.5</v>
      </c>
      <c r="I92" s="87"/>
    </row>
    <row r="93" spans="2:9" x14ac:dyDescent="0.25">
      <c r="B93" s="97" t="s">
        <v>306</v>
      </c>
      <c r="C93" s="25" t="s">
        <v>226</v>
      </c>
      <c r="D93" s="177"/>
      <c r="E93" s="210">
        <v>5000</v>
      </c>
      <c r="F93" s="177">
        <v>2000</v>
      </c>
      <c r="G93" s="175">
        <v>3000</v>
      </c>
      <c r="I93" s="87"/>
    </row>
    <row r="94" spans="2:9" x14ac:dyDescent="0.25">
      <c r="B94" s="97" t="s">
        <v>307</v>
      </c>
      <c r="C94" s="25" t="s">
        <v>226</v>
      </c>
      <c r="D94" s="177"/>
      <c r="E94" s="210">
        <v>4500</v>
      </c>
      <c r="F94" s="177">
        <v>2000</v>
      </c>
      <c r="G94" s="175">
        <v>2500</v>
      </c>
      <c r="I94" s="87"/>
    </row>
    <row r="95" spans="2:9" x14ac:dyDescent="0.25">
      <c r="B95" s="97" t="s">
        <v>308</v>
      </c>
      <c r="C95" s="25" t="s">
        <v>226</v>
      </c>
      <c r="D95" s="177"/>
      <c r="E95" s="210">
        <v>8000</v>
      </c>
      <c r="F95" s="177">
        <v>7000</v>
      </c>
      <c r="G95" s="175">
        <v>1000</v>
      </c>
      <c r="I95" s="87"/>
    </row>
    <row r="96" spans="2:9" x14ac:dyDescent="0.25">
      <c r="B96" s="97" t="s">
        <v>309</v>
      </c>
      <c r="C96" s="25" t="s">
        <v>226</v>
      </c>
      <c r="D96" s="177">
        <v>0</v>
      </c>
      <c r="E96" s="210">
        <v>0</v>
      </c>
      <c r="F96" s="175">
        <v>0</v>
      </c>
      <c r="G96" s="211">
        <v>0</v>
      </c>
      <c r="I96" s="87"/>
    </row>
    <row r="97" spans="2:9" x14ac:dyDescent="0.25">
      <c r="B97" s="97" t="s">
        <v>310</v>
      </c>
      <c r="C97" s="25" t="s">
        <v>226</v>
      </c>
      <c r="D97" s="177">
        <v>1000</v>
      </c>
      <c r="E97" s="210">
        <v>45000</v>
      </c>
      <c r="F97" s="177">
        <v>5000</v>
      </c>
      <c r="G97" s="175">
        <v>40000</v>
      </c>
      <c r="I97" s="87"/>
    </row>
    <row r="98" spans="2:9" x14ac:dyDescent="0.25">
      <c r="B98" s="97" t="s">
        <v>311</v>
      </c>
      <c r="C98" s="25" t="s">
        <v>226</v>
      </c>
      <c r="D98" s="177">
        <v>0.5</v>
      </c>
      <c r="E98" s="210">
        <v>550</v>
      </c>
      <c r="F98" s="175">
        <v>150</v>
      </c>
      <c r="G98" s="175">
        <v>400</v>
      </c>
      <c r="I98" s="87"/>
    </row>
    <row r="99" spans="2:9" x14ac:dyDescent="0.25">
      <c r="B99" s="102" t="s">
        <v>312</v>
      </c>
      <c r="C99" s="103" t="s">
        <v>226</v>
      </c>
      <c r="D99" s="212">
        <v>0.5</v>
      </c>
      <c r="E99" s="212">
        <v>750</v>
      </c>
      <c r="F99" s="213">
        <v>650</v>
      </c>
      <c r="G99" s="213">
        <v>100</v>
      </c>
      <c r="I99" s="88"/>
    </row>
    <row r="100" spans="2:9" x14ac:dyDescent="0.25">
      <c r="D100"/>
    </row>
    <row r="101" spans="2:9" x14ac:dyDescent="0.25">
      <c r="D101"/>
    </row>
    <row r="102" spans="2:9" x14ac:dyDescent="0.25">
      <c r="B102" s="11" t="s">
        <v>233</v>
      </c>
      <c r="C102" s="23"/>
      <c r="D102" s="12" t="s">
        <v>332</v>
      </c>
      <c r="E102" s="209"/>
      <c r="F102" s="12" t="s">
        <v>427</v>
      </c>
      <c r="G102" s="13" t="s">
        <v>428</v>
      </c>
      <c r="I102" s="86"/>
    </row>
    <row r="103" spans="2:9" x14ac:dyDescent="0.25">
      <c r="B103" s="97" t="s">
        <v>275</v>
      </c>
      <c r="C103" s="25" t="s">
        <v>331</v>
      </c>
      <c r="D103" s="177">
        <v>0</v>
      </c>
      <c r="E103" s="210">
        <v>0</v>
      </c>
      <c r="F103" s="177">
        <v>0</v>
      </c>
      <c r="G103" s="175">
        <v>0</v>
      </c>
      <c r="I103" s="86"/>
    </row>
    <row r="104" spans="2:9" x14ac:dyDescent="0.25">
      <c r="B104" s="97" t="s">
        <v>316</v>
      </c>
      <c r="C104" s="25" t="s">
        <v>331</v>
      </c>
      <c r="D104" s="177">
        <v>880</v>
      </c>
      <c r="E104" s="210">
        <v>7000</v>
      </c>
      <c r="F104" s="177">
        <v>3000</v>
      </c>
      <c r="G104" s="175">
        <v>4000</v>
      </c>
      <c r="I104" s="87"/>
    </row>
    <row r="105" spans="2:9" x14ac:dyDescent="0.25">
      <c r="B105" s="97" t="s">
        <v>317</v>
      </c>
      <c r="C105" s="25" t="s">
        <v>331</v>
      </c>
      <c r="D105" s="177">
        <v>0</v>
      </c>
      <c r="E105" s="210">
        <v>0</v>
      </c>
      <c r="F105" s="177">
        <v>0</v>
      </c>
      <c r="G105" s="175">
        <v>0</v>
      </c>
      <c r="I105" s="87"/>
    </row>
    <row r="106" spans="2:9" x14ac:dyDescent="0.25">
      <c r="B106" s="97" t="s">
        <v>318</v>
      </c>
      <c r="C106" s="25" t="s">
        <v>331</v>
      </c>
      <c r="D106" s="177">
        <v>0</v>
      </c>
      <c r="E106" s="210">
        <v>0</v>
      </c>
      <c r="F106" s="177">
        <v>0</v>
      </c>
      <c r="G106" s="175">
        <v>0</v>
      </c>
      <c r="I106" s="87"/>
    </row>
    <row r="107" spans="2:9" x14ac:dyDescent="0.25">
      <c r="B107" s="97" t="s">
        <v>276</v>
      </c>
      <c r="C107" s="25" t="s">
        <v>331</v>
      </c>
      <c r="D107" s="177">
        <v>550</v>
      </c>
      <c r="E107" s="210">
        <v>4200</v>
      </c>
      <c r="F107" s="177">
        <v>2200</v>
      </c>
      <c r="G107" s="175">
        <v>2000</v>
      </c>
      <c r="I107" s="87"/>
    </row>
    <row r="108" spans="2:9" x14ac:dyDescent="0.25">
      <c r="B108" s="97" t="s">
        <v>319</v>
      </c>
      <c r="C108" s="25" t="s">
        <v>331</v>
      </c>
      <c r="D108" s="177">
        <v>350</v>
      </c>
      <c r="E108" s="210">
        <v>2450</v>
      </c>
      <c r="F108" s="177">
        <v>1450</v>
      </c>
      <c r="G108" s="175">
        <v>3000</v>
      </c>
      <c r="I108" s="87"/>
    </row>
    <row r="109" spans="2:9" x14ac:dyDescent="0.25">
      <c r="B109" s="97" t="s">
        <v>320</v>
      </c>
      <c r="C109" s="25" t="s">
        <v>331</v>
      </c>
      <c r="D109" s="177">
        <v>400</v>
      </c>
      <c r="E109" s="210">
        <v>5100</v>
      </c>
      <c r="F109" s="177">
        <v>1200</v>
      </c>
      <c r="G109" s="175">
        <v>4000</v>
      </c>
      <c r="I109" s="87"/>
    </row>
    <row r="110" spans="2:9" x14ac:dyDescent="0.25">
      <c r="B110" s="97" t="s">
        <v>321</v>
      </c>
      <c r="C110" s="25" t="s">
        <v>331</v>
      </c>
      <c r="D110" s="177">
        <v>200</v>
      </c>
      <c r="E110" s="210">
        <v>2860</v>
      </c>
      <c r="F110" s="177">
        <v>1860</v>
      </c>
      <c r="G110" s="175">
        <v>1000</v>
      </c>
      <c r="I110" s="87"/>
    </row>
    <row r="111" spans="2:9" x14ac:dyDescent="0.25">
      <c r="B111" s="97" t="s">
        <v>322</v>
      </c>
      <c r="C111" s="25" t="s">
        <v>331</v>
      </c>
      <c r="D111" s="177">
        <v>0</v>
      </c>
      <c r="E111" s="210">
        <v>0</v>
      </c>
      <c r="F111" s="177">
        <v>0</v>
      </c>
      <c r="G111" s="175">
        <v>0</v>
      </c>
      <c r="I111" s="87"/>
    </row>
    <row r="112" spans="2:9" x14ac:dyDescent="0.25">
      <c r="B112" s="97" t="s">
        <v>277</v>
      </c>
      <c r="C112" s="25" t="s">
        <v>331</v>
      </c>
      <c r="D112" s="177">
        <v>100</v>
      </c>
      <c r="E112" s="210">
        <v>2500</v>
      </c>
      <c r="F112" s="177">
        <v>900</v>
      </c>
      <c r="G112" s="175">
        <v>1600</v>
      </c>
      <c r="I112" s="87"/>
    </row>
    <row r="113" spans="2:9" x14ac:dyDescent="0.25">
      <c r="B113" s="97" t="s">
        <v>323</v>
      </c>
      <c r="C113" s="25" t="s">
        <v>331</v>
      </c>
      <c r="D113" s="177">
        <v>0</v>
      </c>
      <c r="E113" s="210">
        <v>0</v>
      </c>
      <c r="F113" s="177">
        <v>0</v>
      </c>
      <c r="G113" s="175">
        <v>0</v>
      </c>
      <c r="I113" s="87"/>
    </row>
    <row r="114" spans="2:9" x14ac:dyDescent="0.25">
      <c r="B114" s="97" t="s">
        <v>324</v>
      </c>
      <c r="C114" s="25" t="s">
        <v>331</v>
      </c>
      <c r="D114" s="177">
        <v>0</v>
      </c>
      <c r="E114" s="210">
        <v>0</v>
      </c>
      <c r="F114" s="177">
        <v>0</v>
      </c>
      <c r="G114" s="175">
        <v>0</v>
      </c>
      <c r="I114" s="87"/>
    </row>
    <row r="115" spans="2:9" x14ac:dyDescent="0.25">
      <c r="B115" s="97" t="s">
        <v>325</v>
      </c>
      <c r="C115" s="25" t="s">
        <v>331</v>
      </c>
      <c r="D115" s="177">
        <v>0</v>
      </c>
      <c r="E115" s="210">
        <v>0</v>
      </c>
      <c r="F115" s="177">
        <v>0</v>
      </c>
      <c r="G115" s="175">
        <v>0</v>
      </c>
      <c r="I115" s="87"/>
    </row>
    <row r="116" spans="2:9" x14ac:dyDescent="0.25">
      <c r="B116" s="97" t="s">
        <v>326</v>
      </c>
      <c r="C116" s="25" t="s">
        <v>331</v>
      </c>
      <c r="D116" s="177">
        <v>125</v>
      </c>
      <c r="E116" s="210">
        <v>4400</v>
      </c>
      <c r="F116" s="177">
        <v>2400</v>
      </c>
      <c r="G116" s="175">
        <v>2000</v>
      </c>
      <c r="I116" s="87"/>
    </row>
    <row r="117" spans="2:9" x14ac:dyDescent="0.25">
      <c r="B117" s="97" t="s">
        <v>327</v>
      </c>
      <c r="C117" s="25" t="s">
        <v>331</v>
      </c>
      <c r="D117" s="177">
        <v>0</v>
      </c>
      <c r="E117" s="210">
        <v>0</v>
      </c>
      <c r="F117" s="177">
        <v>0</v>
      </c>
      <c r="G117" s="175">
        <v>0</v>
      </c>
      <c r="I117" s="87"/>
    </row>
    <row r="118" spans="2:9" x14ac:dyDescent="0.25">
      <c r="B118" s="97" t="s">
        <v>328</v>
      </c>
      <c r="C118" s="25" t="s">
        <v>331</v>
      </c>
      <c r="D118" s="177">
        <v>100</v>
      </c>
      <c r="E118" s="210">
        <v>1000</v>
      </c>
      <c r="F118" s="177">
        <v>800</v>
      </c>
      <c r="G118" s="175">
        <v>200</v>
      </c>
      <c r="I118" s="87"/>
    </row>
    <row r="119" spans="2:9" x14ac:dyDescent="0.25">
      <c r="B119" s="97" t="s">
        <v>329</v>
      </c>
      <c r="C119" s="25" t="s">
        <v>331</v>
      </c>
      <c r="D119" s="177">
        <v>0</v>
      </c>
      <c r="E119" s="210">
        <v>0</v>
      </c>
      <c r="F119" s="177">
        <v>0</v>
      </c>
      <c r="G119" s="175">
        <v>0</v>
      </c>
      <c r="I119" s="87"/>
    </row>
    <row r="120" spans="2:9" x14ac:dyDescent="0.25">
      <c r="B120" s="97" t="s">
        <v>330</v>
      </c>
      <c r="C120" s="25" t="s">
        <v>331</v>
      </c>
      <c r="D120" s="177">
        <v>0</v>
      </c>
      <c r="E120" s="210">
        <v>0</v>
      </c>
      <c r="F120" s="177">
        <v>0</v>
      </c>
      <c r="G120" s="175">
        <v>0</v>
      </c>
      <c r="I120" s="87"/>
    </row>
    <row r="121" spans="2:9" x14ac:dyDescent="0.25">
      <c r="B121" s="102" t="s">
        <v>278</v>
      </c>
      <c r="C121" s="103" t="s">
        <v>331</v>
      </c>
      <c r="D121" s="212">
        <v>0</v>
      </c>
      <c r="E121" s="212">
        <v>0</v>
      </c>
      <c r="F121" s="212">
        <v>0</v>
      </c>
      <c r="G121" s="213">
        <v>0</v>
      </c>
      <c r="I121" s="88"/>
    </row>
    <row r="122" spans="2:9" x14ac:dyDescent="0.25">
      <c r="D122"/>
    </row>
    <row r="123" spans="2:9" x14ac:dyDescent="0.25">
      <c r="B123" s="81" t="s">
        <v>350</v>
      </c>
    </row>
    <row r="124" spans="2:9" x14ac:dyDescent="0.25">
      <c r="B124" s="99" t="s">
        <v>234</v>
      </c>
      <c r="C124" s="23" t="s">
        <v>239</v>
      </c>
      <c r="D124" s="174" t="s">
        <v>534</v>
      </c>
      <c r="E124" s="392" t="s">
        <v>200</v>
      </c>
      <c r="F124" s="395"/>
      <c r="G124" s="398">
        <v>2017</v>
      </c>
    </row>
    <row r="125" spans="2:9" x14ac:dyDescent="0.25">
      <c r="B125" s="97" t="s">
        <v>235</v>
      </c>
      <c r="C125" s="25" t="s">
        <v>239</v>
      </c>
      <c r="D125" s="175" t="s">
        <v>535</v>
      </c>
      <c r="E125" s="393"/>
      <c r="F125" s="396"/>
      <c r="G125" s="399"/>
    </row>
    <row r="126" spans="2:9" x14ac:dyDescent="0.25">
      <c r="B126" s="97" t="s">
        <v>236</v>
      </c>
      <c r="C126" s="25" t="s">
        <v>239</v>
      </c>
      <c r="D126" s="175">
        <v>0</v>
      </c>
      <c r="E126" s="393"/>
      <c r="F126" s="396"/>
      <c r="G126" s="399"/>
      <c r="H126" s="7"/>
    </row>
    <row r="127" spans="2:9" x14ac:dyDescent="0.25">
      <c r="B127" s="97" t="s">
        <v>237</v>
      </c>
      <c r="C127" s="25" t="s">
        <v>239</v>
      </c>
      <c r="D127" s="175">
        <v>0</v>
      </c>
      <c r="E127" s="393"/>
      <c r="F127" s="396"/>
      <c r="G127" s="399"/>
    </row>
    <row r="128" spans="2:9" x14ac:dyDescent="0.25">
      <c r="B128" s="97" t="s">
        <v>238</v>
      </c>
      <c r="C128" s="25" t="s">
        <v>239</v>
      </c>
      <c r="D128" s="175">
        <v>0</v>
      </c>
      <c r="E128" s="393"/>
      <c r="F128" s="396"/>
      <c r="G128" s="399"/>
    </row>
    <row r="129" spans="2:7" x14ac:dyDescent="0.25">
      <c r="B129" s="231" t="s">
        <v>411</v>
      </c>
      <c r="C129" s="51" t="s">
        <v>239</v>
      </c>
      <c r="D129" s="215">
        <v>0</v>
      </c>
      <c r="E129" s="393"/>
      <c r="F129" s="396"/>
      <c r="G129" s="399"/>
    </row>
    <row r="130" spans="2:7" x14ac:dyDescent="0.25">
      <c r="B130" s="98" t="s">
        <v>412</v>
      </c>
      <c r="C130" s="28" t="s">
        <v>239</v>
      </c>
      <c r="D130" s="176">
        <v>0</v>
      </c>
      <c r="E130" s="394"/>
      <c r="F130" s="397"/>
      <c r="G130" s="400"/>
    </row>
  </sheetData>
  <mergeCells count="13">
    <mergeCell ref="E124:E130"/>
    <mergeCell ref="F124:F130"/>
    <mergeCell ref="G124:G130"/>
    <mergeCell ref="D46:D47"/>
    <mergeCell ref="E46:E47"/>
    <mergeCell ref="F46:F47"/>
    <mergeCell ref="G46:G47"/>
    <mergeCell ref="E4:E14"/>
    <mergeCell ref="E18:E28"/>
    <mergeCell ref="E35:E43"/>
    <mergeCell ref="G4:G14"/>
    <mergeCell ref="G17:G28"/>
    <mergeCell ref="G35:G4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2018-01-29T09:22:43Z</dcterms:modified>
</cp:coreProperties>
</file>