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05" yWindow="19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7" i="6"/>
  <c r="D37"/>
  <c r="H100" i="10"/>
</calcChain>
</file>

<file path=xl/sharedStrings.xml><?xml version="1.0" encoding="utf-8"?>
<sst xmlns="http://schemas.openxmlformats.org/spreadsheetml/2006/main" count="967" uniqueCount="509">
  <si>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</si>
  <si>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</si>
  <si>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</si>
  <si>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</si>
  <si>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</si>
  <si>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</si>
  <si>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</si>
  <si>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</si>
  <si>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</si>
  <si>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</si>
  <si>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</si>
  <si>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</si>
  <si>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</si>
  <si>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</si>
  <si>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</si>
  <si>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</si>
  <si>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</si>
  <si>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</si>
  <si>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</si>
  <si>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</si>
  <si>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</si>
  <si>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</si>
  <si>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</si>
  <si>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</si>
  <si>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</si>
  <si>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</si>
  <si>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</si>
  <si>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</si>
  <si>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</si>
  <si>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</si>
  <si>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</si>
  <si>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</si>
  <si>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</si>
  <si>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</si>
  <si>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</si>
  <si>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</si>
  <si>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</si>
  <si>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</si>
  <si>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</si>
  <si>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</si>
  <si>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</si>
  <si>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</si>
  <si>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</si>
  <si>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</si>
  <si>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</si>
  <si>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</si>
  <si>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</si>
  <si>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</si>
  <si>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</si>
  <si>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</si>
  <si>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</si>
  <si>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</si>
  <si>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</si>
  <si>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</si>
  <si>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</si>
  <si>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</si>
  <si>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</si>
  <si>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</si>
  <si>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</si>
  <si>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</si>
  <si>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</si>
  <si>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</si>
  <si>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</si>
  <si>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</si>
  <si>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</si>
  <si>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</si>
  <si>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</si>
  <si>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</si>
  <si>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</si>
  <si>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</si>
  <si>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</si>
  <si>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</si>
  <si>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</si>
  <si>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</si>
  <si>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</si>
  <si>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</si>
  <si>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</si>
  <si>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</si>
  <si>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</si>
  <si>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</si>
  <si>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</si>
  <si>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</si>
  <si>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</si>
  <si>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</si>
  <si>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</si>
  <si>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</si>
  <si>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</si>
  <si>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</si>
  <si>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</si>
  <si>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</si>
  <si>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</si>
  <si>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</si>
  <si>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</si>
  <si>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</si>
  <si>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</si>
  <si>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</si>
  <si>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</si>
  <si>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</si>
  <si>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</si>
  <si>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</si>
  <si>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</si>
  <si>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</si>
  <si>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</si>
  <si>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</si>
  <si>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</si>
  <si>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</si>
  <si>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</si>
  <si>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</si>
  <si>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</si>
  <si>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</si>
  <si>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</si>
  <si>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</si>
  <si>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</si>
  <si>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</si>
  <si>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</si>
  <si>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</si>
  <si>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</si>
  <si>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</si>
  <si>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</si>
  <si>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</si>
  <si>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</si>
  <si>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</si>
  <si>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</si>
  <si>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</si>
  <si>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</si>
  <si>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</si>
  <si>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</si>
  <si>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</si>
  <si>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</si>
  <si>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</si>
  <si>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</si>
  <si>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</si>
  <si>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</si>
  <si>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</si>
  <si>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</si>
  <si>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</si>
  <si>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</si>
  <si>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</si>
  <si>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</si>
  <si>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</si>
  <si>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</si>
  <si>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</si>
  <si>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</si>
  <si>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</si>
  <si>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</si>
  <si>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</si>
  <si>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</si>
  <si>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</si>
  <si>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</si>
  <si>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</si>
  <si>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</si>
  <si>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</si>
  <si>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</si>
  <si>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</si>
  <si>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</si>
  <si>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</si>
  <si>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</si>
  <si>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</si>
  <si>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</si>
  <si>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</si>
  <si>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</si>
  <si>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</si>
  <si>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</si>
  <si>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</si>
  <si>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</si>
  <si>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</si>
  <si>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</si>
  <si>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</si>
  <si>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</si>
  <si>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</si>
  <si>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</si>
  <si>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</si>
  <si>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</si>
  <si>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</si>
  <si>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</si>
  <si>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</si>
  <si>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</si>
  <si>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</si>
  <si>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</si>
  <si>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</si>
  <si>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</si>
  <si>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</si>
  <si>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</si>
  <si>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</si>
  <si>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</si>
  <si>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</si>
  <si>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</si>
  <si>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</si>
  <si>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</si>
  <si>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</si>
  <si>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</si>
  <si>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</si>
  <si>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</si>
  <si>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</si>
  <si>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</si>
  <si>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</si>
  <si>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</si>
  <si>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</si>
  <si>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</si>
  <si>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</si>
  <si>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</si>
  <si>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</si>
  <si>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</si>
  <si>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</si>
  <si>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</si>
  <si>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</si>
  <si>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</si>
  <si>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</si>
  <si>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</si>
  <si>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</si>
  <si>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</si>
  <si>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</si>
  <si>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</si>
  <si>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</si>
  <si>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</si>
  <si>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</si>
  <si>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</si>
  <si>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</si>
  <si>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</si>
  <si>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</si>
  <si>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</si>
  <si>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</si>
  <si>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</si>
  <si>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</si>
  <si>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</si>
  <si>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</si>
  <si>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</si>
  <si>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</si>
  <si>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</si>
  <si>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</si>
  <si>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</si>
  <si>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</si>
  <si>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</si>
  <si>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</si>
  <si>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</si>
  <si>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</si>
  <si>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</si>
  <si>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</si>
  <si>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</si>
  <si>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</si>
  <si>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</si>
  <si>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</si>
  <si>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</si>
  <si>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</si>
  <si>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</si>
  <si>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</si>
  <si>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</si>
  <si>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</si>
  <si>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</si>
  <si>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</si>
  <si>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</si>
  <si>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</si>
  <si>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</si>
  <si>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</si>
  <si>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</si>
  <si>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</si>
  <si>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</si>
  <si>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</si>
  <si>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</si>
  <si>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</si>
  <si>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</si>
  <si>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</si>
  <si>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</si>
  <si>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</si>
  <si>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</si>
  <si>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</si>
  <si>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</si>
  <si>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</si>
  <si>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</si>
  <si>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</si>
  <si>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</si>
  <si>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</si>
  <si>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</si>
  <si>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</si>
  <si>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</si>
  <si>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</si>
  <si>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</si>
  <si>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</si>
  <si>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</si>
  <si>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</si>
  <si>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</si>
  <si>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</si>
  <si>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</si>
  <si>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</si>
  <si>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</si>
  <si>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</si>
  <si>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</si>
  <si>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</si>
  <si>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</si>
  <si>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</si>
  <si>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</si>
  <si>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</si>
  <si>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</si>
  <si>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</si>
  <si>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</si>
  <si>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</si>
  <si>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</si>
  <si>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</si>
  <si>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</si>
  <si>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</si>
  <si>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</si>
  <si>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</si>
  <si>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</si>
  <si>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</si>
  <si>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</si>
  <si>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</si>
  <si>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</si>
  <si>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</si>
  <si>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</si>
  <si>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</si>
  <si>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</si>
  <si>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</si>
  <si>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</si>
  <si>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</si>
  <si>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</si>
  <si>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</si>
  <si>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</si>
  <si>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</si>
  <si>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</si>
  <si>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</si>
  <si>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</si>
  <si>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</si>
  <si>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</si>
  <si>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</si>
  <si>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</si>
  <si>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</si>
  <si>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</si>
  <si>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</si>
  <si>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</si>
  <si>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</si>
  <si>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</si>
  <si>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</si>
  <si>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</si>
  <si>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</si>
  <si>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</si>
  <si>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</si>
  <si>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</si>
  <si>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</si>
  <si>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</si>
  <si>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</si>
  <si>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</si>
  <si>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</si>
  <si>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</si>
  <si>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</si>
  <si>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</si>
  <si>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</si>
  <si>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</si>
  <si>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</si>
  <si>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</si>
  <si>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</si>
  <si>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</si>
  <si>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</si>
  <si>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</si>
  <si>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</si>
  <si>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</si>
  <si>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</si>
  <si>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</si>
  <si>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</si>
  <si>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</si>
  <si>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</si>
  <si>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</si>
  <si>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</si>
  <si>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</si>
  <si>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</si>
  <si>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</si>
  <si>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</si>
  <si>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</si>
  <si>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</si>
  <si>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</si>
  <si>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</si>
  <si>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</si>
  <si>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</si>
  <si>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</si>
  <si>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</si>
  <si>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</si>
  <si>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</si>
  <si>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</si>
  <si>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</si>
  <si>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</si>
  <si>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</si>
  <si>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</si>
  <si>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</si>
  <si>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</si>
  <si>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</si>
  <si>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</si>
  <si>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</si>
  <si>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</si>
  <si>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</si>
  <si>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</si>
  <si>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</si>
  <si>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</si>
  <si>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</si>
  <si>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</si>
  <si>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</si>
  <si>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</si>
  <si>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</si>
  <si>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</si>
  <si>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</si>
  <si>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</si>
  <si>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</si>
  <si>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</si>
  <si>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</si>
  <si>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</si>
  <si>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</si>
  <si>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</si>
  <si>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</si>
  <si>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</si>
  <si>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</si>
  <si>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</si>
  <si>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</si>
  <si>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</si>
  <si>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</si>
  <si>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</si>
  <si>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</si>
  <si>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</si>
  <si>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</si>
  <si>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</si>
  <si>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</si>
  <si>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</si>
  <si>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</si>
  <si>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</si>
  <si>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</si>
  <si>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</si>
  <si>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</si>
  <si>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</si>
  <si>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</si>
  <si>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</si>
  <si>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</si>
  <si>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</si>
  <si>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</si>
  <si>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</si>
  <si>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</si>
  <si>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</si>
  <si>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</si>
  <si>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</si>
  <si>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</si>
  <si>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</si>
  <si>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</si>
  <si>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</si>
  <si>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</si>
  <si>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</si>
  <si>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</si>
  <si>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</si>
  <si>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</si>
  <si>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</si>
  <si>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</si>
  <si>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</si>
  <si>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</si>
  <si>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</si>
  <si>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</si>
  <si>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</si>
  <si>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</si>
  <si>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</si>
  <si>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</si>
  <si>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</si>
  <si>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</si>
  <si>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</si>
  <si>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</si>
  <si>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</si>
  <si>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</si>
  <si>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</si>
  <si>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</si>
  <si>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</si>
  <si>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</si>
  <si>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</si>
  <si>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</si>
  <si>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</si>
  <si>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</si>
  <si>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</si>
  <si>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</si>
  <si>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</si>
  <si>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</si>
  <si>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</si>
  <si>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</si>
  <si>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Yoeseltse MSS</t>
  </si>
  <si>
    <t>SAMTSE</t>
  </si>
  <si>
    <t>YOESELTSE</t>
  </si>
  <si>
    <t>Ganga Prasad Limboo</t>
  </si>
  <si>
    <t>Phub Tshering Doya</t>
  </si>
  <si>
    <t>Kabita Sharma</t>
  </si>
  <si>
    <t>Adm.Assistant</t>
  </si>
  <si>
    <t>Mamta Mongar</t>
  </si>
  <si>
    <t>Manoj Kumar Chhetri</t>
  </si>
  <si>
    <t>Tashi Phuntsho</t>
  </si>
  <si>
    <t>Raju Chhetri</t>
  </si>
  <si>
    <t>Tenzinmo</t>
  </si>
  <si>
    <t>Krishna Kumar Subba</t>
  </si>
  <si>
    <t>Arpan Kumar Ghalley</t>
  </si>
  <si>
    <t>Kezang Dorji</t>
  </si>
  <si>
    <t>Rajen Rai</t>
  </si>
  <si>
    <t>Tandin Gyeltshen</t>
  </si>
  <si>
    <t>Norbu Jamtsho</t>
  </si>
  <si>
    <t>GAO</t>
  </si>
  <si>
    <t>Administrative data, Gewog</t>
  </si>
  <si>
    <t>Vishnu Prasad Biswakarma</t>
  </si>
  <si>
    <t>NA</t>
  </si>
  <si>
    <t>1Acute Resparitory Track Infection</t>
  </si>
  <si>
    <t xml:space="preserve">skin infection </t>
  </si>
  <si>
    <t>Diseases of digestive system</t>
  </si>
  <si>
    <t>Injuries</t>
  </si>
  <si>
    <t>Diseases of musculoskeletal system</t>
  </si>
  <si>
    <t>Diarrhoea</t>
  </si>
  <si>
    <t>Other kidney, UT/genital disorders</t>
  </si>
  <si>
    <t>Conjunctivites</t>
  </si>
  <si>
    <t>Diseases of teeth/gums/dental caries</t>
  </si>
  <si>
    <t>Otitis media</t>
  </si>
  <si>
    <t>25-49</t>
  </si>
  <si>
    <t>50-59</t>
  </si>
  <si>
    <t>60+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</si>
</sst>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0" fontId="0" fillId="0" borderId="27" xfId="0" applyFont="1" applyBorder="1"/>
    <xf numFmtId="0" fontId="0" fillId="0" borderId="24" xfId="0" applyFont="1" applyBorder="1"/>
    <xf numFmtId="0" fontId="1" fillId="0" borderId="3" xfId="0" applyFont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" xfId="0" applyFill="1" applyBorder="1" applyAlignment="1">
      <alignment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0"/>
  <sheetViews>
    <sheetView topLeftCell="A26" workbookViewId="0">
      <selection activeCell="E16" sqref="E1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413</v>
      </c>
      <c r="C3" s="166">
        <v>2017</v>
      </c>
      <c r="D3" s="4"/>
      <c r="E3" s="5"/>
    </row>
    <row r="4" spans="1:5" ht="15" customHeight="1">
      <c r="B4" s="6" t="s">
        <v>1</v>
      </c>
      <c r="C4" s="5" t="s">
        <v>475</v>
      </c>
      <c r="D4" s="7"/>
      <c r="E4" s="5"/>
    </row>
    <row r="5" spans="1:5" ht="15" customHeight="1">
      <c r="B5" s="8" t="s">
        <v>2</v>
      </c>
      <c r="C5" s="9" t="s">
        <v>476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477</v>
      </c>
      <c r="D9" s="19">
        <v>77316377</v>
      </c>
      <c r="E9" s="5"/>
    </row>
    <row r="10" spans="1:5" ht="15" customHeight="1">
      <c r="B10" s="17" t="s">
        <v>8</v>
      </c>
      <c r="C10" s="18" t="s">
        <v>478</v>
      </c>
      <c r="D10" s="19">
        <v>17691073</v>
      </c>
      <c r="E10" s="5"/>
    </row>
    <row r="11" spans="1:5" ht="15" customHeight="1">
      <c r="A11" t="s">
        <v>436</v>
      </c>
      <c r="B11" s="17" t="s">
        <v>452</v>
      </c>
      <c r="C11" s="18" t="s">
        <v>479</v>
      </c>
      <c r="D11" s="19">
        <v>17830125</v>
      </c>
      <c r="E11" s="5"/>
    </row>
    <row r="12" spans="1:5" ht="15" customHeight="1">
      <c r="B12" s="17" t="s">
        <v>451</v>
      </c>
      <c r="C12" s="18" t="s">
        <v>481</v>
      </c>
      <c r="D12" s="19">
        <v>17533031</v>
      </c>
      <c r="E12" s="5"/>
    </row>
    <row r="13" spans="1:5" ht="15" customHeight="1">
      <c r="B13" s="17" t="s">
        <v>9</v>
      </c>
      <c r="C13" s="18" t="s">
        <v>482</v>
      </c>
      <c r="D13" s="19">
        <v>77355214</v>
      </c>
      <c r="E13" s="5"/>
    </row>
    <row r="14" spans="1:5" ht="15" customHeight="1">
      <c r="B14" s="17" t="s">
        <v>480</v>
      </c>
      <c r="C14" s="18" t="s">
        <v>483</v>
      </c>
      <c r="D14" s="19" t="s">
        <v>495</v>
      </c>
      <c r="E14" s="5"/>
    </row>
    <row r="15" spans="1:5" ht="15" customHeight="1">
      <c r="B15" s="17" t="s">
        <v>10</v>
      </c>
      <c r="C15" s="18" t="s">
        <v>484</v>
      </c>
      <c r="D15" s="19">
        <v>77666074</v>
      </c>
      <c r="E15" s="5"/>
    </row>
    <row r="16" spans="1:5" ht="15" customHeight="1">
      <c r="B16" s="17" t="s">
        <v>10</v>
      </c>
      <c r="C16" s="18" t="s">
        <v>488</v>
      </c>
      <c r="D16" s="19">
        <v>77206086</v>
      </c>
      <c r="E16" s="5"/>
    </row>
    <row r="17" spans="2:5" ht="15" customHeight="1">
      <c r="B17" s="17" t="s">
        <v>10</v>
      </c>
      <c r="C17" s="18" t="s">
        <v>485</v>
      </c>
      <c r="D17" s="19">
        <v>17934113</v>
      </c>
      <c r="E17" s="5"/>
    </row>
    <row r="18" spans="2:5" ht="15" customHeight="1">
      <c r="B18" s="17" t="s">
        <v>10</v>
      </c>
      <c r="C18" s="18" t="s">
        <v>487</v>
      </c>
      <c r="D18" s="19">
        <v>77333769</v>
      </c>
      <c r="E18" s="5"/>
    </row>
    <row r="19" spans="2:5" ht="15" customHeight="1">
      <c r="B19" s="17" t="s">
        <v>10</v>
      </c>
      <c r="C19" s="18" t="s">
        <v>486</v>
      </c>
      <c r="D19" s="19">
        <v>77441987</v>
      </c>
      <c r="E19" s="5"/>
    </row>
    <row r="21" spans="2:5">
      <c r="B21" s="20" t="s">
        <v>342</v>
      </c>
    </row>
    <row r="22" spans="2:5">
      <c r="B22" s="12" t="s">
        <v>5</v>
      </c>
      <c r="C22" s="14" t="s">
        <v>6</v>
      </c>
    </row>
    <row r="23" spans="2:5">
      <c r="B23" s="17" t="s">
        <v>477</v>
      </c>
      <c r="C23" s="19">
        <v>77316377</v>
      </c>
    </row>
    <row r="24" spans="2:5">
      <c r="B24" s="17" t="s">
        <v>482</v>
      </c>
      <c r="C24" s="19">
        <v>77355214</v>
      </c>
    </row>
    <row r="25" spans="2:5">
      <c r="B25" s="17" t="s">
        <v>484</v>
      </c>
      <c r="C25" s="19">
        <v>77666074</v>
      </c>
    </row>
    <row r="26" spans="2:5">
      <c r="B26" s="17" t="s">
        <v>488</v>
      </c>
      <c r="C26" s="19">
        <v>77206086</v>
      </c>
    </row>
    <row r="27" spans="2:5">
      <c r="B27" s="17" t="s">
        <v>485</v>
      </c>
      <c r="C27" s="19">
        <v>17934113</v>
      </c>
    </row>
    <row r="28" spans="2:5">
      <c r="B28" s="17" t="s">
        <v>487</v>
      </c>
      <c r="C28" s="19">
        <v>77333769</v>
      </c>
    </row>
    <row r="29" spans="2:5">
      <c r="B29" s="17" t="s">
        <v>486</v>
      </c>
      <c r="C29" s="19">
        <v>77441987</v>
      </c>
    </row>
    <row r="30" spans="2:5">
      <c r="B30" s="62"/>
      <c r="C30" s="63"/>
    </row>
    <row r="32" spans="2:5">
      <c r="B32" s="12" t="s">
        <v>343</v>
      </c>
      <c r="C32" s="14" t="s">
        <v>23</v>
      </c>
    </row>
    <row r="33" spans="2:4">
      <c r="B33" s="17" t="s">
        <v>346</v>
      </c>
      <c r="C33" s="19">
        <v>77944615</v>
      </c>
    </row>
    <row r="34" spans="2:4">
      <c r="B34" s="17" t="s">
        <v>347</v>
      </c>
      <c r="C34" s="19">
        <v>17657982</v>
      </c>
    </row>
    <row r="35" spans="2:4">
      <c r="B35" s="17" t="s">
        <v>348</v>
      </c>
      <c r="C35" s="19">
        <v>17510311</v>
      </c>
    </row>
    <row r="36" spans="2:4">
      <c r="B36" s="17" t="s">
        <v>344</v>
      </c>
      <c r="C36" s="19">
        <v>17631011</v>
      </c>
    </row>
    <row r="37" spans="2:4">
      <c r="B37" s="17" t="s">
        <v>345</v>
      </c>
      <c r="C37" s="19"/>
    </row>
    <row r="38" spans="2:4">
      <c r="B38" s="62" t="s">
        <v>237</v>
      </c>
      <c r="C38" s="63"/>
    </row>
    <row r="40" spans="2:4">
      <c r="B40" s="12" t="s">
        <v>349</v>
      </c>
      <c r="C40" s="14" t="s">
        <v>5</v>
      </c>
      <c r="D40" s="14" t="s">
        <v>6</v>
      </c>
    </row>
    <row r="41" spans="2:4">
      <c r="B41" s="17" t="s">
        <v>346</v>
      </c>
      <c r="C41" s="19" t="s">
        <v>489</v>
      </c>
      <c r="D41" s="19">
        <v>77944615</v>
      </c>
    </row>
    <row r="42" spans="2:4">
      <c r="B42" s="17" t="s">
        <v>347</v>
      </c>
      <c r="C42" s="19" t="s">
        <v>494</v>
      </c>
      <c r="D42" s="19">
        <v>17657982</v>
      </c>
    </row>
    <row r="43" spans="2:4">
      <c r="B43" s="17" t="s">
        <v>348</v>
      </c>
      <c r="C43" s="19" t="s">
        <v>490</v>
      </c>
      <c r="D43" s="19">
        <v>17510311</v>
      </c>
    </row>
    <row r="44" spans="2:4">
      <c r="B44" s="17" t="s">
        <v>344</v>
      </c>
      <c r="C44" s="19" t="s">
        <v>491</v>
      </c>
      <c r="D44" s="19">
        <v>17631011</v>
      </c>
    </row>
    <row r="45" spans="2:4">
      <c r="B45" s="62" t="s">
        <v>345</v>
      </c>
      <c r="C45" s="63"/>
      <c r="D45" s="63"/>
    </row>
    <row r="49" spans="2:5">
      <c r="B49" s="2"/>
      <c r="C49" s="3" t="s">
        <v>5</v>
      </c>
      <c r="D49" s="4" t="s">
        <v>11</v>
      </c>
      <c r="E49" s="5"/>
    </row>
    <row r="50" spans="2:5">
      <c r="B50" s="8" t="s">
        <v>12</v>
      </c>
      <c r="C50" s="9" t="s">
        <v>478</v>
      </c>
      <c r="D50" s="10" t="s">
        <v>492</v>
      </c>
      <c r="E5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90" activePane="bottomLeft" state="frozen"/>
      <selection pane="bottomLeft" activeCell="B87" sqref="B87"/>
    </sheetView>
  </sheetViews>
  <sheetFormatPr defaultRowHeight="15"/>
  <cols>
    <col min="2" max="2" width="58.5703125" customWidth="1"/>
    <col min="3" max="3" width="14.5703125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380</v>
      </c>
    </row>
    <row r="3" spans="2:8">
      <c r="B3" s="20" t="s">
        <v>19</v>
      </c>
      <c r="C3" s="20"/>
      <c r="D3" s="21"/>
      <c r="E3" s="21"/>
      <c r="F3" s="125"/>
      <c r="G3" s="126"/>
    </row>
    <row r="4" spans="2:8">
      <c r="B4" s="24" t="s">
        <v>21</v>
      </c>
      <c r="C4" s="25"/>
      <c r="D4" s="14"/>
      <c r="E4" s="11"/>
      <c r="F4" s="168" t="s">
        <v>20</v>
      </c>
      <c r="G4" s="177"/>
      <c r="H4" s="168">
        <v>2016</v>
      </c>
    </row>
    <row r="5" spans="2:8">
      <c r="B5" s="28" t="s">
        <v>22</v>
      </c>
      <c r="C5" s="27" t="s">
        <v>23</v>
      </c>
      <c r="D5" s="16">
        <v>4130</v>
      </c>
      <c r="E5" s="11"/>
      <c r="F5" s="169"/>
      <c r="G5" s="178"/>
      <c r="H5" s="169"/>
    </row>
    <row r="6" spans="2:8">
      <c r="B6" s="28" t="s">
        <v>24</v>
      </c>
      <c r="C6" s="27" t="s">
        <v>23</v>
      </c>
      <c r="D6" s="16">
        <v>0</v>
      </c>
      <c r="E6" s="11"/>
      <c r="F6" s="169"/>
      <c r="G6" s="178"/>
      <c r="H6" s="169"/>
    </row>
    <row r="7" spans="2:8">
      <c r="B7" s="26" t="s">
        <v>25</v>
      </c>
      <c r="C7" s="27"/>
      <c r="D7" s="16"/>
      <c r="E7" s="11"/>
      <c r="F7" s="169"/>
      <c r="G7" s="178"/>
      <c r="H7" s="169"/>
    </row>
    <row r="8" spans="2:8">
      <c r="B8" s="29" t="s">
        <v>26</v>
      </c>
      <c r="C8" s="27" t="s">
        <v>23</v>
      </c>
      <c r="D8" s="16">
        <v>2483</v>
      </c>
      <c r="E8" s="11"/>
      <c r="F8" s="169"/>
      <c r="G8" s="178"/>
      <c r="H8" s="169"/>
    </row>
    <row r="9" spans="2:8">
      <c r="B9" s="29" t="s">
        <v>27</v>
      </c>
      <c r="C9" s="27" t="s">
        <v>23</v>
      </c>
      <c r="D9" s="16"/>
      <c r="E9" s="11"/>
      <c r="F9" s="169"/>
      <c r="G9" s="178"/>
      <c r="H9" s="169"/>
    </row>
    <row r="10" spans="2:8">
      <c r="B10" s="29" t="s">
        <v>352</v>
      </c>
      <c r="C10" s="27" t="s">
        <v>23</v>
      </c>
      <c r="D10" s="16"/>
      <c r="E10" s="11"/>
      <c r="F10" s="169"/>
      <c r="G10" s="178"/>
      <c r="H10" s="169"/>
    </row>
    <row r="11" spans="2:8">
      <c r="B11" s="26" t="s">
        <v>350</v>
      </c>
      <c r="C11" s="27"/>
      <c r="D11" s="16"/>
      <c r="E11" s="11"/>
      <c r="F11" s="169"/>
      <c r="G11" s="178"/>
      <c r="H11" s="169"/>
    </row>
    <row r="12" spans="2:8">
      <c r="B12" s="28" t="s">
        <v>353</v>
      </c>
      <c r="C12" s="27" t="s">
        <v>23</v>
      </c>
      <c r="D12" s="16">
        <v>496</v>
      </c>
      <c r="E12" s="11"/>
      <c r="F12" s="169"/>
      <c r="G12" s="178"/>
      <c r="H12" s="169"/>
    </row>
    <row r="13" spans="2:8">
      <c r="B13" s="28" t="s">
        <v>354</v>
      </c>
      <c r="C13" s="27" t="s">
        <v>23</v>
      </c>
      <c r="D13" s="16"/>
      <c r="E13" s="11"/>
      <c r="F13" s="169"/>
      <c r="G13" s="178"/>
      <c r="H13" s="169"/>
    </row>
    <row r="14" spans="2:8">
      <c r="B14" s="26" t="s">
        <v>351</v>
      </c>
      <c r="C14" s="27"/>
      <c r="D14" s="16"/>
      <c r="E14" s="11"/>
      <c r="F14" s="169"/>
      <c r="G14" s="178"/>
      <c r="H14" s="169"/>
    </row>
    <row r="15" spans="2:8">
      <c r="B15" s="29" t="s">
        <v>355</v>
      </c>
      <c r="C15" s="27" t="s">
        <v>23</v>
      </c>
      <c r="D15" s="16">
        <v>486</v>
      </c>
      <c r="E15" s="11"/>
      <c r="F15" s="169"/>
      <c r="G15" s="178"/>
      <c r="H15" s="169"/>
    </row>
    <row r="16" spans="2:8">
      <c r="B16" s="29" t="s">
        <v>356</v>
      </c>
      <c r="C16" s="27" t="s">
        <v>23</v>
      </c>
      <c r="D16" s="16">
        <v>0</v>
      </c>
      <c r="E16" s="11"/>
      <c r="F16" s="169"/>
      <c r="G16" s="178"/>
      <c r="H16" s="169"/>
    </row>
    <row r="17" spans="2:8">
      <c r="B17" s="40" t="s">
        <v>357</v>
      </c>
      <c r="C17" s="30" t="s">
        <v>23</v>
      </c>
      <c r="D17" s="35"/>
      <c r="E17" s="11"/>
      <c r="F17" s="170"/>
      <c r="G17" s="179"/>
      <c r="H17" s="170"/>
    </row>
    <row r="18" spans="2:8">
      <c r="B18" s="123"/>
      <c r="C18" s="46"/>
      <c r="D18" s="11"/>
      <c r="E18" s="11"/>
    </row>
    <row r="20" spans="2:8">
      <c r="B20" s="32" t="s">
        <v>29</v>
      </c>
      <c r="C20" s="25" t="s">
        <v>23</v>
      </c>
      <c r="D20" s="14">
        <v>0</v>
      </c>
      <c r="F20" s="180" t="s">
        <v>20</v>
      </c>
      <c r="G20" s="168" t="s">
        <v>13</v>
      </c>
      <c r="H20" s="180">
        <v>2016</v>
      </c>
    </row>
    <row r="21" spans="2:8">
      <c r="B21" s="33" t="s">
        <v>358</v>
      </c>
      <c r="C21" s="27" t="s">
        <v>23</v>
      </c>
      <c r="D21" s="16">
        <v>485</v>
      </c>
      <c r="F21" s="181"/>
      <c r="G21" s="169"/>
      <c r="H21" s="181"/>
    </row>
    <row r="22" spans="2:8">
      <c r="B22" s="28" t="s">
        <v>359</v>
      </c>
      <c r="C22" s="27" t="s">
        <v>23</v>
      </c>
      <c r="D22" s="16">
        <v>1</v>
      </c>
      <c r="F22" s="181"/>
      <c r="G22" s="169"/>
      <c r="H22" s="181"/>
    </row>
    <row r="23" spans="2:8">
      <c r="B23" s="28" t="s">
        <v>360</v>
      </c>
      <c r="C23" s="27" t="s">
        <v>23</v>
      </c>
      <c r="D23" s="16">
        <v>0</v>
      </c>
      <c r="F23" s="181"/>
      <c r="G23" s="169"/>
      <c r="H23" s="181"/>
    </row>
    <row r="24" spans="2:8">
      <c r="B24" s="128" t="s">
        <v>361</v>
      </c>
      <c r="C24" s="27" t="s">
        <v>87</v>
      </c>
      <c r="D24" s="16">
        <v>73391</v>
      </c>
      <c r="F24" s="181"/>
      <c r="G24" s="169"/>
      <c r="H24" s="181"/>
    </row>
    <row r="25" spans="2:8">
      <c r="B25" s="33" t="s">
        <v>30</v>
      </c>
      <c r="C25" s="27" t="s">
        <v>23</v>
      </c>
      <c r="D25" s="16">
        <v>144</v>
      </c>
      <c r="F25" s="181"/>
      <c r="G25" s="169"/>
      <c r="H25" s="181"/>
    </row>
    <row r="26" spans="2:8">
      <c r="B26" s="167" t="s">
        <v>414</v>
      </c>
      <c r="C26" s="27" t="s">
        <v>87</v>
      </c>
      <c r="D26" s="129"/>
      <c r="F26" s="181"/>
      <c r="G26" s="169"/>
      <c r="H26" s="181"/>
    </row>
    <row r="27" spans="2:8">
      <c r="B27" s="152" t="s">
        <v>20</v>
      </c>
      <c r="C27" s="27" t="s">
        <v>87</v>
      </c>
      <c r="D27" s="67">
        <v>0</v>
      </c>
      <c r="F27" s="181"/>
      <c r="G27" s="169"/>
      <c r="H27" s="181"/>
    </row>
    <row r="28" spans="2:8">
      <c r="B28" s="28" t="s">
        <v>453</v>
      </c>
      <c r="C28" s="27" t="s">
        <v>87</v>
      </c>
      <c r="D28" s="67">
        <v>2</v>
      </c>
      <c r="F28" s="181"/>
      <c r="G28" s="169"/>
      <c r="H28" s="181"/>
    </row>
    <row r="29" spans="2:8">
      <c r="B29" s="28" t="s">
        <v>454</v>
      </c>
      <c r="C29" s="27" t="s">
        <v>87</v>
      </c>
      <c r="D29" s="67">
        <v>0</v>
      </c>
      <c r="F29" s="181"/>
      <c r="G29" s="169"/>
      <c r="H29" s="181"/>
    </row>
    <row r="30" spans="2:8">
      <c r="B30" s="152" t="s">
        <v>455</v>
      </c>
      <c r="C30" s="27" t="s">
        <v>87</v>
      </c>
      <c r="D30" s="67"/>
      <c r="F30" s="181"/>
      <c r="G30" s="169"/>
      <c r="H30" s="181"/>
    </row>
    <row r="31" spans="2:8">
      <c r="B31" s="28" t="s">
        <v>453</v>
      </c>
      <c r="C31" s="27" t="s">
        <v>87</v>
      </c>
      <c r="D31" s="67">
        <v>0</v>
      </c>
      <c r="F31" s="181"/>
      <c r="G31" s="169"/>
      <c r="H31" s="181"/>
    </row>
    <row r="32" spans="2:8">
      <c r="B32" s="153" t="s">
        <v>454</v>
      </c>
      <c r="C32" s="30" t="s">
        <v>23</v>
      </c>
      <c r="D32" s="35">
        <v>5</v>
      </c>
      <c r="F32" s="182"/>
      <c r="G32" s="170"/>
      <c r="H32" s="182"/>
    </row>
    <row r="34" spans="2:8">
      <c r="B34" s="20" t="s">
        <v>362</v>
      </c>
      <c r="C34" s="20"/>
      <c r="D34" s="20"/>
      <c r="E34" s="31"/>
    </row>
    <row r="35" spans="2:8">
      <c r="B35" s="32" t="s">
        <v>28</v>
      </c>
      <c r="C35" s="25"/>
      <c r="D35" s="14"/>
      <c r="F35" s="168" t="s">
        <v>45</v>
      </c>
      <c r="G35" s="174"/>
      <c r="H35" s="168">
        <v>2016</v>
      </c>
    </row>
    <row r="36" spans="2:8">
      <c r="B36" s="127" t="s">
        <v>347</v>
      </c>
      <c r="C36" s="27" t="s">
        <v>87</v>
      </c>
      <c r="D36" s="16">
        <v>0</v>
      </c>
      <c r="F36" s="169"/>
      <c r="G36" s="175"/>
      <c r="H36" s="169"/>
    </row>
    <row r="37" spans="2:8">
      <c r="B37" s="127" t="s">
        <v>346</v>
      </c>
      <c r="C37" s="27" t="s">
        <v>87</v>
      </c>
      <c r="D37" s="16">
        <v>0</v>
      </c>
      <c r="F37" s="169"/>
      <c r="G37" s="175"/>
      <c r="H37" s="169"/>
    </row>
    <row r="38" spans="2:8">
      <c r="B38" s="127" t="s">
        <v>348</v>
      </c>
      <c r="C38" s="27" t="s">
        <v>87</v>
      </c>
      <c r="D38" s="16">
        <v>0</v>
      </c>
      <c r="F38" s="169"/>
      <c r="G38" s="175"/>
      <c r="H38" s="169"/>
    </row>
    <row r="39" spans="2:8">
      <c r="B39" s="33" t="s">
        <v>363</v>
      </c>
      <c r="C39" s="27" t="s">
        <v>87</v>
      </c>
      <c r="D39" s="16">
        <v>1</v>
      </c>
      <c r="F39" s="169"/>
      <c r="G39" s="175"/>
      <c r="H39" s="169"/>
    </row>
    <row r="40" spans="2:8">
      <c r="B40" s="33" t="s">
        <v>364</v>
      </c>
      <c r="C40" s="27" t="s">
        <v>87</v>
      </c>
      <c r="D40" s="16">
        <v>0</v>
      </c>
      <c r="F40" s="169"/>
      <c r="G40" s="175"/>
      <c r="H40" s="169"/>
    </row>
    <row r="41" spans="2:8">
      <c r="B41" s="34" t="s">
        <v>365</v>
      </c>
      <c r="C41" s="30" t="s">
        <v>23</v>
      </c>
      <c r="D41" s="35"/>
      <c r="F41" s="170"/>
      <c r="G41" s="176"/>
      <c r="H41" s="170"/>
    </row>
    <row r="43" spans="2:8">
      <c r="B43" s="20" t="s">
        <v>460</v>
      </c>
    </row>
    <row r="44" spans="2:8">
      <c r="B44" s="24" t="s">
        <v>461</v>
      </c>
      <c r="C44" s="25" t="s">
        <v>87</v>
      </c>
      <c r="D44" s="65">
        <v>5</v>
      </c>
      <c r="F44" s="168" t="s">
        <v>45</v>
      </c>
      <c r="G44" s="174"/>
      <c r="H44" s="168">
        <v>2016</v>
      </c>
    </row>
    <row r="45" spans="2:8">
      <c r="B45" s="26" t="s">
        <v>462</v>
      </c>
      <c r="C45" s="27" t="s">
        <v>87</v>
      </c>
      <c r="D45" s="67">
        <v>7</v>
      </c>
      <c r="F45" s="169"/>
      <c r="G45" s="175"/>
      <c r="H45" s="169"/>
    </row>
    <row r="46" spans="2:8">
      <c r="B46" s="26" t="s">
        <v>463</v>
      </c>
      <c r="C46" s="27" t="s">
        <v>87</v>
      </c>
      <c r="D46" s="67">
        <v>5</v>
      </c>
      <c r="F46" s="169"/>
      <c r="G46" s="175"/>
      <c r="H46" s="169"/>
    </row>
    <row r="47" spans="2:8">
      <c r="B47" s="26" t="s">
        <v>464</v>
      </c>
      <c r="C47" s="27" t="s">
        <v>87</v>
      </c>
      <c r="D47" s="67">
        <v>10</v>
      </c>
      <c r="F47" s="169"/>
      <c r="G47" s="175"/>
      <c r="H47" s="169"/>
    </row>
    <row r="48" spans="2:8">
      <c r="B48" s="26" t="s">
        <v>466</v>
      </c>
      <c r="C48" s="27" t="s">
        <v>87</v>
      </c>
      <c r="D48" s="67">
        <v>5</v>
      </c>
      <c r="F48" s="169"/>
      <c r="G48" s="175"/>
      <c r="H48" s="169"/>
    </row>
    <row r="49" spans="2:10">
      <c r="B49" s="26" t="s">
        <v>467</v>
      </c>
      <c r="C49" s="27" t="s">
        <v>87</v>
      </c>
      <c r="D49" s="67">
        <v>4</v>
      </c>
      <c r="F49" s="169"/>
      <c r="G49" s="175"/>
      <c r="H49" s="169"/>
    </row>
    <row r="50" spans="2:10">
      <c r="B50" s="137" t="s">
        <v>465</v>
      </c>
      <c r="C50" s="112" t="s">
        <v>87</v>
      </c>
      <c r="D50" s="113"/>
      <c r="F50" s="170"/>
      <c r="G50" s="176"/>
      <c r="H50" s="170"/>
    </row>
    <row r="52" spans="2:10">
      <c r="B52" s="24" t="s">
        <v>468</v>
      </c>
      <c r="C52" s="25" t="s">
        <v>87</v>
      </c>
      <c r="D52" s="65">
        <v>50</v>
      </c>
      <c r="F52" s="168" t="s">
        <v>45</v>
      </c>
      <c r="G52" s="174"/>
      <c r="H52" s="168">
        <v>2016</v>
      </c>
    </row>
    <row r="53" spans="2:10">
      <c r="B53" s="26" t="s">
        <v>469</v>
      </c>
      <c r="C53" s="27" t="s">
        <v>87</v>
      </c>
      <c r="D53" s="67">
        <v>0</v>
      </c>
      <c r="F53" s="169"/>
      <c r="G53" s="175"/>
      <c r="H53" s="169"/>
    </row>
    <row r="54" spans="2:10">
      <c r="B54" s="26" t="s">
        <v>470</v>
      </c>
      <c r="C54" s="27" t="s">
        <v>87</v>
      </c>
      <c r="D54" s="67">
        <v>0</v>
      </c>
      <c r="F54" s="169"/>
      <c r="G54" s="175"/>
      <c r="H54" s="169"/>
    </row>
    <row r="55" spans="2:10">
      <c r="B55" s="100" t="s">
        <v>471</v>
      </c>
      <c r="C55" s="30" t="s">
        <v>87</v>
      </c>
      <c r="D55" s="70">
        <v>0</v>
      </c>
      <c r="F55" s="170"/>
      <c r="G55" s="176"/>
      <c r="H55" s="170"/>
    </row>
    <row r="56" spans="2:10">
      <c r="B56" s="45"/>
      <c r="C56" s="46"/>
      <c r="D56" s="46"/>
      <c r="F56" s="158"/>
      <c r="G56" s="159"/>
      <c r="H56" s="160"/>
    </row>
    <row r="57" spans="2:10">
      <c r="B57" s="49" t="s">
        <v>344</v>
      </c>
    </row>
    <row r="58" spans="2:10">
      <c r="B58" s="164" t="s">
        <v>472</v>
      </c>
      <c r="C58" s="165" t="s">
        <v>87</v>
      </c>
      <c r="D58" s="58">
        <v>0</v>
      </c>
      <c r="F58" s="161" t="s">
        <v>473</v>
      </c>
      <c r="G58" s="162"/>
      <c r="H58" s="163"/>
    </row>
    <row r="59" spans="2:10">
      <c r="B59" s="49"/>
    </row>
    <row r="60" spans="2:10" ht="15.75">
      <c r="B60" s="37" t="s">
        <v>31</v>
      </c>
      <c r="J60" s="157"/>
    </row>
    <row r="61" spans="2:10">
      <c r="B61" s="32" t="s">
        <v>456</v>
      </c>
      <c r="C61" s="25" t="s">
        <v>23</v>
      </c>
      <c r="D61" s="257">
        <v>8</v>
      </c>
      <c r="F61" s="180" t="s">
        <v>20</v>
      </c>
      <c r="G61" s="180" t="s">
        <v>13</v>
      </c>
      <c r="H61" s="180">
        <v>2016</v>
      </c>
    </row>
    <row r="62" spans="2:10">
      <c r="B62" s="33" t="s">
        <v>32</v>
      </c>
      <c r="C62" s="27" t="s">
        <v>23</v>
      </c>
      <c r="D62" s="258">
        <v>11</v>
      </c>
      <c r="F62" s="181"/>
      <c r="G62" s="181"/>
      <c r="H62" s="181"/>
    </row>
    <row r="63" spans="2:10">
      <c r="B63" s="28" t="s">
        <v>33</v>
      </c>
      <c r="C63" s="27" t="s">
        <v>23</v>
      </c>
      <c r="D63" s="258">
        <v>0</v>
      </c>
      <c r="F63" s="181"/>
      <c r="G63" s="181"/>
      <c r="H63" s="181"/>
    </row>
    <row r="64" spans="2:10">
      <c r="B64" s="28" t="s">
        <v>34</v>
      </c>
      <c r="C64" s="27" t="s">
        <v>23</v>
      </c>
      <c r="D64" s="258">
        <v>0</v>
      </c>
      <c r="F64" s="181"/>
      <c r="G64" s="181"/>
      <c r="H64" s="181"/>
    </row>
    <row r="65" spans="2:8">
      <c r="B65" s="28" t="s">
        <v>35</v>
      </c>
      <c r="C65" s="27" t="s">
        <v>23</v>
      </c>
      <c r="D65" s="258">
        <v>0</v>
      </c>
      <c r="F65" s="181"/>
      <c r="G65" s="181"/>
      <c r="H65" s="181"/>
    </row>
    <row r="66" spans="2:8">
      <c r="B66" s="33" t="s">
        <v>36</v>
      </c>
      <c r="C66" s="27" t="s">
        <v>23</v>
      </c>
      <c r="D66" s="258">
        <v>0</v>
      </c>
      <c r="F66" s="181"/>
      <c r="G66" s="181"/>
      <c r="H66" s="181"/>
    </row>
    <row r="67" spans="2:8">
      <c r="B67" s="28" t="s">
        <v>33</v>
      </c>
      <c r="C67" s="27" t="s">
        <v>23</v>
      </c>
      <c r="D67" s="258">
        <v>0</v>
      </c>
      <c r="F67" s="181"/>
      <c r="G67" s="181"/>
      <c r="H67" s="181"/>
    </row>
    <row r="68" spans="2:8">
      <c r="B68" s="28" t="s">
        <v>34</v>
      </c>
      <c r="C68" s="27" t="s">
        <v>23</v>
      </c>
      <c r="D68" s="258">
        <v>0</v>
      </c>
      <c r="F68" s="181"/>
      <c r="G68" s="181"/>
      <c r="H68" s="181"/>
    </row>
    <row r="69" spans="2:8">
      <c r="B69" s="28" t="s">
        <v>35</v>
      </c>
      <c r="C69" s="27" t="s">
        <v>23</v>
      </c>
      <c r="D69" s="258">
        <v>0</v>
      </c>
      <c r="F69" s="181"/>
      <c r="G69" s="181"/>
      <c r="H69" s="181"/>
    </row>
    <row r="70" spans="2:8">
      <c r="B70" s="33" t="s">
        <v>37</v>
      </c>
      <c r="C70" s="27" t="s">
        <v>23</v>
      </c>
      <c r="D70" s="258">
        <v>0</v>
      </c>
      <c r="F70" s="181"/>
      <c r="G70" s="181"/>
      <c r="H70" s="181"/>
    </row>
    <row r="71" spans="2:8">
      <c r="B71" s="33" t="s">
        <v>38</v>
      </c>
      <c r="C71" s="27" t="s">
        <v>23</v>
      </c>
      <c r="D71" s="258">
        <v>6</v>
      </c>
      <c r="F71" s="181"/>
      <c r="G71" s="181"/>
      <c r="H71" s="181"/>
    </row>
    <row r="72" spans="2:8">
      <c r="B72" s="34" t="s">
        <v>39</v>
      </c>
      <c r="C72" s="30" t="s">
        <v>23</v>
      </c>
      <c r="D72" s="259">
        <v>16</v>
      </c>
      <c r="F72" s="182"/>
      <c r="G72" s="182"/>
      <c r="H72" s="182"/>
    </row>
    <row r="74" spans="2:8">
      <c r="B74" s="20" t="s">
        <v>40</v>
      </c>
    </row>
    <row r="75" spans="2:8">
      <c r="B75" s="32" t="s">
        <v>41</v>
      </c>
      <c r="C75" s="25" t="s">
        <v>23</v>
      </c>
      <c r="D75" s="257">
        <v>0</v>
      </c>
      <c r="F75" s="183" t="s">
        <v>20</v>
      </c>
      <c r="G75" s="171"/>
      <c r="H75" s="183"/>
    </row>
    <row r="76" spans="2:8">
      <c r="B76" s="33" t="s">
        <v>366</v>
      </c>
      <c r="C76" s="27" t="s">
        <v>23</v>
      </c>
      <c r="D76" s="258">
        <v>140</v>
      </c>
      <c r="F76" s="184"/>
      <c r="G76" s="172"/>
      <c r="H76" s="184"/>
    </row>
    <row r="77" spans="2:8">
      <c r="B77" s="33" t="s">
        <v>367</v>
      </c>
      <c r="C77" s="27" t="s">
        <v>23</v>
      </c>
      <c r="D77" s="258">
        <v>0</v>
      </c>
      <c r="F77" s="184"/>
      <c r="G77" s="172"/>
      <c r="H77" s="184"/>
    </row>
    <row r="78" spans="2:8" ht="15.75" customHeight="1">
      <c r="B78" s="131" t="s">
        <v>368</v>
      </c>
      <c r="C78" s="112" t="s">
        <v>23</v>
      </c>
      <c r="D78" s="260">
        <v>0</v>
      </c>
      <c r="F78" s="184"/>
      <c r="G78" s="172"/>
      <c r="H78" s="184"/>
    </row>
    <row r="79" spans="2:8" ht="15.75" customHeight="1">
      <c r="B79" s="130"/>
      <c r="C79" s="46"/>
      <c r="D79" s="45"/>
      <c r="F79" s="184"/>
      <c r="G79" s="172"/>
      <c r="H79" s="184"/>
    </row>
    <row r="80" spans="2:8" ht="15.75" customHeight="1">
      <c r="B80" s="38" t="s">
        <v>369</v>
      </c>
      <c r="C80" s="39" t="s">
        <v>87</v>
      </c>
      <c r="D80" s="261">
        <v>120</v>
      </c>
      <c r="F80" s="185"/>
      <c r="G80" s="173"/>
      <c r="H80" s="185"/>
    </row>
    <row r="82" spans="2:8">
      <c r="B82" s="20" t="s">
        <v>42</v>
      </c>
    </row>
    <row r="83" spans="2:8">
      <c r="B83" s="32" t="s">
        <v>43</v>
      </c>
      <c r="C83" s="25" t="s">
        <v>23</v>
      </c>
      <c r="D83" s="257">
        <v>1</v>
      </c>
      <c r="F83" s="184" t="s">
        <v>493</v>
      </c>
      <c r="G83" s="148"/>
      <c r="H83" s="169"/>
    </row>
    <row r="84" spans="2:8">
      <c r="B84" s="33" t="s">
        <v>44</v>
      </c>
      <c r="C84" s="27" t="s">
        <v>87</v>
      </c>
      <c r="D84" s="258">
        <v>0</v>
      </c>
      <c r="F84" s="184"/>
      <c r="G84" s="148"/>
      <c r="H84" s="169"/>
    </row>
    <row r="85" spans="2:8">
      <c r="B85" s="33" t="s">
        <v>370</v>
      </c>
      <c r="C85" s="27" t="s">
        <v>87</v>
      </c>
      <c r="D85" s="258">
        <v>0</v>
      </c>
      <c r="F85" s="184"/>
      <c r="G85" s="148"/>
      <c r="H85" s="169"/>
    </row>
    <row r="86" spans="2:8">
      <c r="B86" s="33" t="s">
        <v>371</v>
      </c>
      <c r="C86" s="27" t="s">
        <v>87</v>
      </c>
      <c r="D86" s="258">
        <v>0</v>
      </c>
      <c r="F86" s="184"/>
      <c r="G86" s="148"/>
      <c r="H86" s="169"/>
    </row>
    <row r="87" spans="2:8">
      <c r="B87" s="33" t="s">
        <v>372</v>
      </c>
      <c r="C87" s="27" t="s">
        <v>87</v>
      </c>
      <c r="D87" s="258">
        <v>0</v>
      </c>
      <c r="F87" s="184"/>
      <c r="G87" s="148"/>
      <c r="H87" s="169"/>
    </row>
    <row r="88" spans="2:8">
      <c r="B88" s="33" t="s">
        <v>230</v>
      </c>
      <c r="C88" s="27" t="s">
        <v>23</v>
      </c>
      <c r="D88" s="258">
        <v>0</v>
      </c>
      <c r="F88" s="184"/>
      <c r="G88" s="148"/>
      <c r="H88" s="169"/>
    </row>
    <row r="89" spans="2:8">
      <c r="B89" s="33" t="s">
        <v>437</v>
      </c>
      <c r="C89" s="27" t="s">
        <v>87</v>
      </c>
      <c r="D89" s="258">
        <v>0</v>
      </c>
      <c r="F89" s="184"/>
      <c r="G89" s="148"/>
      <c r="H89" s="169"/>
    </row>
    <row r="90" spans="2:8">
      <c r="B90" s="33" t="s">
        <v>438</v>
      </c>
      <c r="C90" s="27" t="s">
        <v>87</v>
      </c>
      <c r="D90" s="258">
        <v>0</v>
      </c>
      <c r="F90" s="184"/>
      <c r="G90" s="148"/>
      <c r="H90" s="169"/>
    </row>
    <row r="91" spans="2:8">
      <c r="B91" s="33" t="s">
        <v>439</v>
      </c>
      <c r="C91" s="27" t="s">
        <v>87</v>
      </c>
      <c r="D91" s="258">
        <v>0</v>
      </c>
      <c r="F91" s="184"/>
      <c r="G91" s="148"/>
      <c r="H91" s="169"/>
    </row>
    <row r="92" spans="2:8">
      <c r="B92" s="33" t="s">
        <v>440</v>
      </c>
      <c r="C92" s="27" t="s">
        <v>87</v>
      </c>
      <c r="D92" s="258">
        <v>0</v>
      </c>
      <c r="F92" s="184"/>
      <c r="G92" s="148"/>
      <c r="H92" s="169"/>
    </row>
    <row r="93" spans="2:8">
      <c r="B93" s="33" t="s">
        <v>441</v>
      </c>
      <c r="C93" s="27" t="s">
        <v>87</v>
      </c>
      <c r="D93" s="258">
        <v>0</v>
      </c>
      <c r="F93" s="184"/>
      <c r="G93" s="148"/>
      <c r="H93" s="169"/>
    </row>
    <row r="94" spans="2:8">
      <c r="B94" s="33" t="s">
        <v>442</v>
      </c>
      <c r="C94" s="27" t="s">
        <v>87</v>
      </c>
      <c r="D94" s="258">
        <v>0</v>
      </c>
      <c r="F94" s="184"/>
      <c r="G94" s="148"/>
      <c r="H94" s="169"/>
    </row>
    <row r="95" spans="2:8">
      <c r="B95" s="33" t="s">
        <v>448</v>
      </c>
      <c r="C95" s="27" t="s">
        <v>87</v>
      </c>
      <c r="D95" s="258">
        <v>1</v>
      </c>
      <c r="F95" s="184"/>
      <c r="G95" s="148"/>
      <c r="H95" s="169"/>
    </row>
    <row r="96" spans="2:8">
      <c r="B96" s="33" t="s">
        <v>443</v>
      </c>
      <c r="C96" s="27" t="s">
        <v>87</v>
      </c>
      <c r="D96" s="258">
        <v>1</v>
      </c>
      <c r="F96" s="184"/>
      <c r="G96" s="148"/>
      <c r="H96" s="169"/>
    </row>
    <row r="97" spans="2:8">
      <c r="B97" s="33" t="s">
        <v>444</v>
      </c>
      <c r="C97" s="27" t="s">
        <v>87</v>
      </c>
      <c r="D97" s="258">
        <v>0</v>
      </c>
      <c r="F97" s="184"/>
      <c r="G97" s="148"/>
      <c r="H97" s="169"/>
    </row>
    <row r="98" spans="2:8">
      <c r="B98" s="33" t="s">
        <v>445</v>
      </c>
      <c r="C98" s="27" t="s">
        <v>87</v>
      </c>
      <c r="D98" s="258">
        <v>0</v>
      </c>
      <c r="F98" s="184"/>
      <c r="G98" s="148"/>
      <c r="H98" s="169"/>
    </row>
    <row r="99" spans="2:8">
      <c r="B99" s="33" t="s">
        <v>446</v>
      </c>
      <c r="C99" s="27" t="s">
        <v>87</v>
      </c>
      <c r="D99" s="258">
        <v>0</v>
      </c>
      <c r="F99" s="184"/>
      <c r="G99" s="148"/>
      <c r="H99" s="169"/>
    </row>
    <row r="100" spans="2:8">
      <c r="B100" s="131" t="s">
        <v>447</v>
      </c>
      <c r="C100" s="112" t="s">
        <v>87</v>
      </c>
      <c r="D100" s="260">
        <v>0</v>
      </c>
      <c r="F100" s="185"/>
      <c r="G100" s="149"/>
      <c r="H100" s="170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F35:F41"/>
    <mergeCell ref="G20:G32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6"/>
  <sheetViews>
    <sheetView topLeftCell="C1" workbookViewId="0">
      <pane ySplit="2" topLeftCell="A72" activePane="bottomLeft" state="frozen"/>
      <selection pane="bottomLeft" activeCell="K14" sqref="K14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7" customWidth="1"/>
  </cols>
  <sheetData>
    <row r="2" spans="2:8">
      <c r="C2" s="20" t="s">
        <v>14</v>
      </c>
      <c r="D2" s="20" t="s">
        <v>46</v>
      </c>
      <c r="E2" s="20"/>
      <c r="F2" s="41" t="s">
        <v>17</v>
      </c>
      <c r="G2" s="1" t="s">
        <v>18</v>
      </c>
      <c r="H2" s="1" t="s">
        <v>380</v>
      </c>
    </row>
    <row r="3" spans="2:8">
      <c r="B3" s="20" t="s">
        <v>47</v>
      </c>
      <c r="C3" s="20"/>
      <c r="D3" s="20"/>
      <c r="E3" s="20"/>
      <c r="F3" s="42"/>
      <c r="G3" s="43"/>
    </row>
    <row r="4" spans="2:8">
      <c r="B4" s="24" t="s">
        <v>48</v>
      </c>
      <c r="C4" s="25" t="s">
        <v>23</v>
      </c>
      <c r="D4" s="14">
        <v>0</v>
      </c>
      <c r="E4" s="206"/>
      <c r="F4" s="183" t="s">
        <v>49</v>
      </c>
      <c r="G4" s="183"/>
      <c r="H4" s="183">
        <v>2016</v>
      </c>
    </row>
    <row r="5" spans="2:8">
      <c r="B5" s="26" t="s">
        <v>50</v>
      </c>
      <c r="C5" s="27" t="s">
        <v>23</v>
      </c>
      <c r="D5" s="16">
        <v>0</v>
      </c>
      <c r="E5" s="206"/>
      <c r="F5" s="184" t="s">
        <v>51</v>
      </c>
      <c r="G5" s="184"/>
      <c r="H5" s="184"/>
    </row>
    <row r="6" spans="2:8">
      <c r="B6" s="26" t="s">
        <v>52</v>
      </c>
      <c r="C6" s="27" t="s">
        <v>23</v>
      </c>
      <c r="D6" s="16">
        <v>0</v>
      </c>
      <c r="E6" s="206"/>
      <c r="F6" s="184" t="s">
        <v>51</v>
      </c>
      <c r="G6" s="184"/>
      <c r="H6" s="184"/>
    </row>
    <row r="7" spans="2:8">
      <c r="B7" s="26" t="s">
        <v>53</v>
      </c>
      <c r="C7" s="27" t="s">
        <v>23</v>
      </c>
      <c r="D7" s="16">
        <v>2</v>
      </c>
      <c r="E7" s="206"/>
      <c r="F7" s="184" t="s">
        <v>51</v>
      </c>
      <c r="G7" s="184"/>
      <c r="H7" s="184"/>
    </row>
    <row r="8" spans="2:8">
      <c r="B8" s="26" t="s">
        <v>54</v>
      </c>
      <c r="C8" s="27" t="s">
        <v>23</v>
      </c>
      <c r="D8" s="16">
        <v>0</v>
      </c>
      <c r="E8" s="206"/>
      <c r="F8" s="184" t="s">
        <v>51</v>
      </c>
      <c r="G8" s="184"/>
      <c r="H8" s="184"/>
    </row>
    <row r="9" spans="2:8">
      <c r="B9" s="26" t="s">
        <v>55</v>
      </c>
      <c r="C9" s="27" t="s">
        <v>23</v>
      </c>
      <c r="D9" s="16">
        <v>0</v>
      </c>
      <c r="E9" s="206"/>
      <c r="F9" s="184" t="s">
        <v>51</v>
      </c>
      <c r="G9" s="184"/>
      <c r="H9" s="184"/>
    </row>
    <row r="10" spans="2:8">
      <c r="B10" s="26" t="s">
        <v>56</v>
      </c>
      <c r="C10" s="27" t="s">
        <v>23</v>
      </c>
      <c r="D10" s="16">
        <v>0</v>
      </c>
      <c r="E10" s="206"/>
      <c r="F10" s="184" t="s">
        <v>51</v>
      </c>
      <c r="G10" s="184"/>
      <c r="H10" s="184"/>
    </row>
    <row r="11" spans="2:8">
      <c r="B11" s="26" t="s">
        <v>57</v>
      </c>
      <c r="C11" s="27" t="s">
        <v>23</v>
      </c>
      <c r="D11" s="16">
        <v>0</v>
      </c>
      <c r="E11" s="206"/>
      <c r="F11" s="184" t="s">
        <v>51</v>
      </c>
      <c r="G11" s="184"/>
      <c r="H11" s="184"/>
    </row>
    <row r="12" spans="2:8">
      <c r="B12" s="26" t="s">
        <v>58</v>
      </c>
      <c r="C12" s="27" t="s">
        <v>23</v>
      </c>
      <c r="D12" s="16">
        <v>0</v>
      </c>
      <c r="E12" s="206"/>
      <c r="F12" s="184" t="s">
        <v>51</v>
      </c>
      <c r="G12" s="184"/>
      <c r="H12" s="184"/>
    </row>
    <row r="13" spans="2:8">
      <c r="B13" s="26" t="s">
        <v>59</v>
      </c>
      <c r="C13" s="27" t="s">
        <v>23</v>
      </c>
      <c r="D13" s="16">
        <v>1</v>
      </c>
      <c r="E13" s="206"/>
      <c r="F13" s="184" t="s">
        <v>51</v>
      </c>
      <c r="G13" s="184"/>
      <c r="H13" s="184"/>
    </row>
    <row r="14" spans="2:8">
      <c r="B14" s="26" t="s">
        <v>60</v>
      </c>
      <c r="C14" s="27" t="s">
        <v>23</v>
      </c>
      <c r="D14" s="16">
        <v>2</v>
      </c>
      <c r="E14" s="206"/>
      <c r="F14" s="184" t="s">
        <v>51</v>
      </c>
      <c r="G14" s="184"/>
      <c r="H14" s="184"/>
    </row>
    <row r="15" spans="2:8" ht="29.25" customHeight="1">
      <c r="B15" s="44" t="s">
        <v>61</v>
      </c>
      <c r="C15" s="30" t="s">
        <v>23</v>
      </c>
      <c r="D15" s="35">
        <v>1</v>
      </c>
      <c r="E15" s="206"/>
      <c r="F15" s="185" t="s">
        <v>51</v>
      </c>
      <c r="G15" s="185"/>
      <c r="H15" s="185"/>
    </row>
    <row r="16" spans="2:8">
      <c r="B16" s="45"/>
      <c r="C16" s="46"/>
      <c r="D16" s="11"/>
      <c r="E16" s="11"/>
      <c r="F16" s="47"/>
      <c r="G16"/>
    </row>
    <row r="17" spans="2:9">
      <c r="B17" s="48" t="s">
        <v>62</v>
      </c>
      <c r="C17" s="49"/>
      <c r="F17" s="47"/>
      <c r="G17"/>
    </row>
    <row r="18" spans="2:9">
      <c r="B18" s="24" t="s">
        <v>63</v>
      </c>
      <c r="C18" s="25" t="s">
        <v>23</v>
      </c>
      <c r="D18" s="14">
        <v>547</v>
      </c>
      <c r="E18" s="11"/>
      <c r="F18" s="177" t="s">
        <v>231</v>
      </c>
      <c r="G18" s="177" t="s">
        <v>13</v>
      </c>
      <c r="H18" s="177">
        <v>2016</v>
      </c>
    </row>
    <row r="19" spans="2:9">
      <c r="B19" s="26" t="s">
        <v>64</v>
      </c>
      <c r="C19" s="27" t="s">
        <v>23</v>
      </c>
      <c r="D19" s="16">
        <v>2</v>
      </c>
      <c r="E19" s="11"/>
      <c r="F19" s="178"/>
      <c r="G19" s="178"/>
      <c r="H19" s="178"/>
    </row>
    <row r="20" spans="2:9">
      <c r="B20" s="26" t="s">
        <v>65</v>
      </c>
      <c r="C20" s="27" t="s">
        <v>23</v>
      </c>
      <c r="D20" s="16">
        <v>0</v>
      </c>
      <c r="E20" s="11"/>
      <c r="F20" s="178"/>
      <c r="G20" s="178"/>
      <c r="H20" s="178"/>
    </row>
    <row r="21" spans="2:9">
      <c r="B21" s="29" t="s">
        <v>66</v>
      </c>
      <c r="C21" s="27" t="s">
        <v>23</v>
      </c>
      <c r="D21" s="16">
        <v>0</v>
      </c>
      <c r="E21" s="11"/>
      <c r="F21" s="178"/>
      <c r="G21" s="178"/>
      <c r="H21" s="178"/>
    </row>
    <row r="22" spans="2:9">
      <c r="B22" s="29" t="s">
        <v>67</v>
      </c>
      <c r="C22" s="27" t="s">
        <v>23</v>
      </c>
      <c r="D22" s="16">
        <v>3</v>
      </c>
      <c r="E22" s="11"/>
      <c r="F22" s="178"/>
      <c r="G22" s="178"/>
      <c r="H22" s="178"/>
    </row>
    <row r="23" spans="2:9">
      <c r="B23" s="29" t="s">
        <v>68</v>
      </c>
      <c r="C23" s="27" t="s">
        <v>23</v>
      </c>
      <c r="D23" s="16">
        <v>0</v>
      </c>
      <c r="E23" s="11"/>
      <c r="F23" s="178"/>
      <c r="G23" s="178"/>
      <c r="H23" s="178"/>
    </row>
    <row r="24" spans="2:9">
      <c r="B24" s="40" t="s">
        <v>232</v>
      </c>
      <c r="C24" s="30" t="s">
        <v>23</v>
      </c>
      <c r="D24" s="35">
        <v>0</v>
      </c>
      <c r="E24" s="11"/>
      <c r="F24" s="179"/>
      <c r="G24" s="179"/>
      <c r="H24" s="179"/>
    </row>
    <row r="25" spans="2:9">
      <c r="B25" s="50"/>
    </row>
    <row r="26" spans="2:9">
      <c r="B26" s="199" t="s">
        <v>69</v>
      </c>
      <c r="C26" s="199"/>
      <c r="D26" s="199"/>
      <c r="E26" s="51"/>
    </row>
    <row r="27" spans="2:9">
      <c r="B27" s="52" t="s">
        <v>70</v>
      </c>
      <c r="C27" s="53"/>
      <c r="D27" s="262" t="s">
        <v>71</v>
      </c>
      <c r="E27" s="200" t="s">
        <v>72</v>
      </c>
      <c r="F27" s="201"/>
    </row>
    <row r="28" spans="2:9" ht="15" customHeight="1">
      <c r="B28" s="17" t="s">
        <v>73</v>
      </c>
      <c r="C28" s="27" t="s">
        <v>23</v>
      </c>
      <c r="D28" s="18">
        <v>14</v>
      </c>
      <c r="E28" s="202">
        <v>22</v>
      </c>
      <c r="F28" s="203"/>
      <c r="G28" s="183" t="s">
        <v>49</v>
      </c>
      <c r="H28" s="183" t="s">
        <v>13</v>
      </c>
      <c r="I28" s="183">
        <v>2016</v>
      </c>
    </row>
    <row r="29" spans="2:9">
      <c r="B29" s="17" t="s">
        <v>74</v>
      </c>
      <c r="C29" s="27" t="s">
        <v>23</v>
      </c>
      <c r="D29" s="18">
        <v>101</v>
      </c>
      <c r="E29" s="202">
        <v>94</v>
      </c>
      <c r="F29" s="207"/>
      <c r="G29" s="184"/>
      <c r="H29" s="184"/>
      <c r="I29" s="184"/>
    </row>
    <row r="30" spans="2:9">
      <c r="B30" s="17" t="s">
        <v>75</v>
      </c>
      <c r="C30" s="27" t="s">
        <v>23</v>
      </c>
      <c r="D30" s="18">
        <v>133</v>
      </c>
      <c r="E30" s="202">
        <v>128</v>
      </c>
      <c r="F30" s="207"/>
      <c r="G30" s="184"/>
      <c r="H30" s="184"/>
      <c r="I30" s="184"/>
    </row>
    <row r="31" spans="2:9">
      <c r="B31" s="17" t="s">
        <v>76</v>
      </c>
      <c r="C31" s="27" t="s">
        <v>23</v>
      </c>
      <c r="D31" s="18">
        <v>176</v>
      </c>
      <c r="E31" s="202">
        <v>170</v>
      </c>
      <c r="F31" s="207"/>
      <c r="G31" s="184"/>
      <c r="H31" s="184"/>
      <c r="I31" s="184"/>
    </row>
    <row r="32" spans="2:9">
      <c r="B32" s="17" t="s">
        <v>77</v>
      </c>
      <c r="C32" s="27" t="s">
        <v>23</v>
      </c>
      <c r="D32" s="18">
        <v>174</v>
      </c>
      <c r="E32" s="202">
        <v>173</v>
      </c>
      <c r="F32" s="207"/>
      <c r="G32" s="184"/>
      <c r="H32" s="184"/>
      <c r="I32" s="184"/>
    </row>
    <row r="33" spans="1:9">
      <c r="B33" s="17" t="s">
        <v>78</v>
      </c>
      <c r="C33" s="27" t="s">
        <v>23</v>
      </c>
      <c r="D33" s="18">
        <v>80</v>
      </c>
      <c r="E33" s="202">
        <v>63</v>
      </c>
      <c r="F33" s="203"/>
      <c r="G33" s="184"/>
      <c r="H33" s="184"/>
      <c r="I33" s="184"/>
    </row>
    <row r="34" spans="1:9">
      <c r="B34" s="17" t="s">
        <v>506</v>
      </c>
      <c r="C34" s="27" t="s">
        <v>23</v>
      </c>
      <c r="D34" s="18">
        <v>520</v>
      </c>
      <c r="E34" s="202">
        <v>483</v>
      </c>
      <c r="F34" s="203"/>
      <c r="G34" s="184"/>
      <c r="H34" s="184"/>
      <c r="I34" s="184"/>
    </row>
    <row r="35" spans="1:9">
      <c r="B35" s="17" t="s">
        <v>507</v>
      </c>
      <c r="C35" s="27" t="s">
        <v>23</v>
      </c>
      <c r="D35" s="18">
        <v>139</v>
      </c>
      <c r="E35" s="202">
        <v>161</v>
      </c>
      <c r="F35" s="203"/>
      <c r="G35" s="184"/>
      <c r="H35" s="184"/>
      <c r="I35" s="184"/>
    </row>
    <row r="36" spans="1:9">
      <c r="B36" s="17" t="s">
        <v>508</v>
      </c>
      <c r="C36" s="27" t="s">
        <v>23</v>
      </c>
      <c r="D36" s="18">
        <v>209</v>
      </c>
      <c r="E36" s="202">
        <v>175</v>
      </c>
      <c r="F36" s="203"/>
      <c r="G36" s="185"/>
      <c r="H36" s="185"/>
      <c r="I36" s="185"/>
    </row>
    <row r="37" spans="1:9">
      <c r="B37" s="54" t="s">
        <v>79</v>
      </c>
      <c r="C37" s="9"/>
      <c r="D37" s="55">
        <f>SUM(D28:D36)</f>
        <v>1546</v>
      </c>
      <c r="E37" s="204">
        <f>SUM(E28:F36)</f>
        <v>1469</v>
      </c>
      <c r="F37" s="205"/>
    </row>
    <row r="38" spans="1:9">
      <c r="F38" s="5"/>
    </row>
    <row r="39" spans="1:9" ht="30">
      <c r="B39" s="56" t="s">
        <v>80</v>
      </c>
      <c r="C39" s="57"/>
      <c r="D39" s="58">
        <v>1020</v>
      </c>
      <c r="F39" s="59" t="s">
        <v>81</v>
      </c>
      <c r="G39" s="59"/>
      <c r="H39" s="266">
        <v>2016</v>
      </c>
    </row>
    <row r="40" spans="1:9">
      <c r="B40" s="50"/>
      <c r="F40" s="47"/>
      <c r="G40"/>
    </row>
    <row r="41" spans="1:9">
      <c r="B41" s="37" t="s">
        <v>83</v>
      </c>
      <c r="G41"/>
    </row>
    <row r="42" spans="1:9">
      <c r="B42" s="60" t="s">
        <v>84</v>
      </c>
      <c r="C42" s="25" t="s">
        <v>23</v>
      </c>
      <c r="D42" s="61">
        <v>12</v>
      </c>
      <c r="F42" s="183" t="s">
        <v>85</v>
      </c>
      <c r="G42" s="186" t="s">
        <v>13</v>
      </c>
      <c r="H42" s="183">
        <v>2016</v>
      </c>
    </row>
    <row r="43" spans="1:9">
      <c r="B43" s="17" t="s">
        <v>86</v>
      </c>
      <c r="C43" s="27" t="s">
        <v>87</v>
      </c>
      <c r="D43" s="19">
        <v>22</v>
      </c>
      <c r="F43" s="184"/>
      <c r="G43" s="187"/>
      <c r="H43" s="184"/>
    </row>
    <row r="44" spans="1:9">
      <c r="B44" s="17" t="s">
        <v>88</v>
      </c>
      <c r="C44" s="27" t="s">
        <v>87</v>
      </c>
      <c r="D44" s="19">
        <v>0</v>
      </c>
      <c r="F44" s="184"/>
      <c r="G44" s="187"/>
      <c r="H44" s="184"/>
    </row>
    <row r="45" spans="1:9">
      <c r="B45" s="17" t="s">
        <v>89</v>
      </c>
      <c r="C45" s="27" t="s">
        <v>87</v>
      </c>
      <c r="D45" s="19">
        <v>3</v>
      </c>
      <c r="F45" s="184"/>
      <c r="G45" s="187"/>
      <c r="H45" s="184"/>
    </row>
    <row r="46" spans="1:9">
      <c r="A46" t="s">
        <v>428</v>
      </c>
      <c r="B46" s="17" t="s">
        <v>449</v>
      </c>
      <c r="C46" s="27" t="s">
        <v>87</v>
      </c>
      <c r="D46" s="19">
        <v>215</v>
      </c>
      <c r="F46" s="184"/>
      <c r="G46" s="187"/>
      <c r="H46" s="184"/>
    </row>
    <row r="47" spans="1:9">
      <c r="B47" s="17" t="s">
        <v>90</v>
      </c>
      <c r="C47" s="27" t="s">
        <v>87</v>
      </c>
      <c r="D47" s="19">
        <v>290</v>
      </c>
      <c r="F47" s="184"/>
      <c r="G47" s="187"/>
      <c r="H47" s="184"/>
    </row>
    <row r="48" spans="1:9">
      <c r="B48" s="62" t="s">
        <v>91</v>
      </c>
      <c r="C48" s="30" t="s">
        <v>87</v>
      </c>
      <c r="D48" s="63">
        <v>208</v>
      </c>
      <c r="F48" s="185"/>
      <c r="G48" s="188"/>
      <c r="H48" s="185"/>
    </row>
    <row r="49" spans="2:9">
      <c r="B49" s="133" t="s">
        <v>373</v>
      </c>
      <c r="C49" s="39" t="s">
        <v>87</v>
      </c>
      <c r="D49" s="58">
        <v>0</v>
      </c>
      <c r="F49" s="134" t="s">
        <v>20</v>
      </c>
      <c r="G49" s="134"/>
      <c r="H49" s="134"/>
    </row>
    <row r="50" spans="2:9">
      <c r="B50" s="50"/>
      <c r="F50" s="47"/>
      <c r="G50"/>
    </row>
    <row r="51" spans="2:9" ht="13.5" customHeight="1">
      <c r="B51" s="20" t="s">
        <v>92</v>
      </c>
      <c r="F51" s="47"/>
      <c r="G51"/>
    </row>
    <row r="52" spans="2:9">
      <c r="B52" s="64" t="s">
        <v>496</v>
      </c>
      <c r="C52" s="25" t="s">
        <v>93</v>
      </c>
      <c r="D52" s="65">
        <v>1856</v>
      </c>
      <c r="F52" s="177" t="s">
        <v>82</v>
      </c>
      <c r="G52" s="196" t="s">
        <v>13</v>
      </c>
      <c r="H52" s="177">
        <v>2016</v>
      </c>
    </row>
    <row r="53" spans="2:9" ht="17.25" customHeight="1">
      <c r="B53" s="66" t="s">
        <v>497</v>
      </c>
      <c r="C53" s="27" t="s">
        <v>93</v>
      </c>
      <c r="D53" s="67">
        <v>590</v>
      </c>
      <c r="E53" s="68"/>
      <c r="F53" s="178"/>
      <c r="G53" s="197"/>
      <c r="H53" s="178"/>
    </row>
    <row r="54" spans="2:9">
      <c r="B54" s="66" t="s">
        <v>498</v>
      </c>
      <c r="C54" s="27" t="s">
        <v>93</v>
      </c>
      <c r="D54" s="67">
        <v>558</v>
      </c>
      <c r="F54" s="178"/>
      <c r="G54" s="197"/>
      <c r="H54" s="178"/>
    </row>
    <row r="55" spans="2:9">
      <c r="B55" s="66" t="s">
        <v>499</v>
      </c>
      <c r="C55" s="27" t="s">
        <v>93</v>
      </c>
      <c r="D55" s="67">
        <v>305</v>
      </c>
      <c r="F55" s="178"/>
      <c r="G55" s="197"/>
      <c r="H55" s="178"/>
    </row>
    <row r="56" spans="2:9">
      <c r="B56" s="66" t="s">
        <v>500</v>
      </c>
      <c r="C56" s="27" t="s">
        <v>93</v>
      </c>
      <c r="D56" s="67">
        <v>300</v>
      </c>
      <c r="F56" s="178"/>
      <c r="G56" s="197"/>
      <c r="H56" s="178"/>
    </row>
    <row r="57" spans="2:9">
      <c r="B57" s="66" t="s">
        <v>501</v>
      </c>
      <c r="C57" s="27" t="s">
        <v>93</v>
      </c>
      <c r="D57" s="67">
        <v>215</v>
      </c>
      <c r="F57" s="178"/>
      <c r="G57" s="197"/>
      <c r="H57" s="178"/>
    </row>
    <row r="58" spans="2:9">
      <c r="B58" s="66" t="s">
        <v>502</v>
      </c>
      <c r="C58" s="27" t="s">
        <v>93</v>
      </c>
      <c r="D58" s="67">
        <v>216</v>
      </c>
      <c r="F58" s="178"/>
      <c r="G58" s="197"/>
      <c r="H58" s="178"/>
    </row>
    <row r="59" spans="2:9">
      <c r="B59" s="66" t="s">
        <v>503</v>
      </c>
      <c r="C59" s="27" t="s">
        <v>93</v>
      </c>
      <c r="D59" s="67">
        <v>107</v>
      </c>
      <c r="F59" s="178"/>
      <c r="G59" s="197"/>
      <c r="H59" s="178"/>
    </row>
    <row r="60" spans="2:9">
      <c r="B60" s="66" t="s">
        <v>504</v>
      </c>
      <c r="C60" s="27" t="s">
        <v>93</v>
      </c>
      <c r="D60" s="67">
        <v>94</v>
      </c>
      <c r="F60" s="178"/>
      <c r="G60" s="197"/>
      <c r="H60" s="178"/>
    </row>
    <row r="61" spans="2:9">
      <c r="B61" s="69" t="s">
        <v>505</v>
      </c>
      <c r="C61" s="30" t="s">
        <v>93</v>
      </c>
      <c r="D61" s="70">
        <v>73</v>
      </c>
      <c r="F61" s="179"/>
      <c r="G61" s="198"/>
      <c r="H61" s="179"/>
    </row>
    <row r="63" spans="2:9">
      <c r="B63" s="20" t="s">
        <v>94</v>
      </c>
      <c r="C63" s="20"/>
      <c r="D63" s="20"/>
      <c r="E63" s="20"/>
      <c r="F63" s="20"/>
      <c r="G63" s="71"/>
    </row>
    <row r="64" spans="2:9">
      <c r="B64" s="72"/>
      <c r="C64" s="13"/>
      <c r="D64" s="13" t="s">
        <v>71</v>
      </c>
      <c r="E64" s="189" t="s">
        <v>72</v>
      </c>
      <c r="F64" s="190"/>
      <c r="G64" s="183" t="s">
        <v>20</v>
      </c>
      <c r="H64" s="183" t="s">
        <v>13</v>
      </c>
      <c r="I64" s="183">
        <v>2016</v>
      </c>
    </row>
    <row r="65" spans="2:9">
      <c r="B65" s="17" t="s">
        <v>95</v>
      </c>
      <c r="C65" s="27" t="s">
        <v>87</v>
      </c>
      <c r="D65" s="27">
        <v>1</v>
      </c>
      <c r="E65" s="191">
        <v>1</v>
      </c>
      <c r="F65" s="191"/>
      <c r="G65" s="184"/>
      <c r="H65" s="184"/>
      <c r="I65" s="184"/>
    </row>
    <row r="66" spans="2:9">
      <c r="B66" s="17" t="s">
        <v>96</v>
      </c>
      <c r="C66" s="27" t="s">
        <v>87</v>
      </c>
      <c r="D66" s="27">
        <v>3</v>
      </c>
      <c r="E66" s="192">
        <v>4</v>
      </c>
      <c r="F66" s="193"/>
      <c r="G66" s="184"/>
      <c r="H66" s="184"/>
      <c r="I66" s="184"/>
    </row>
    <row r="67" spans="2:9">
      <c r="B67" s="17" t="s">
        <v>97</v>
      </c>
      <c r="C67" s="27" t="s">
        <v>87</v>
      </c>
      <c r="D67" s="27">
        <v>0</v>
      </c>
      <c r="E67" s="192">
        <v>0</v>
      </c>
      <c r="F67" s="193"/>
      <c r="G67" s="184"/>
      <c r="H67" s="184"/>
      <c r="I67" s="184"/>
    </row>
    <row r="68" spans="2:9">
      <c r="B68" s="17" t="s">
        <v>98</v>
      </c>
      <c r="C68" s="27" t="s">
        <v>87</v>
      </c>
      <c r="D68" s="27">
        <v>8</v>
      </c>
      <c r="E68" s="192">
        <v>2</v>
      </c>
      <c r="F68" s="193"/>
      <c r="G68" s="184"/>
      <c r="H68" s="184"/>
      <c r="I68" s="184"/>
    </row>
    <row r="69" spans="2:9">
      <c r="B69" s="62" t="s">
        <v>99</v>
      </c>
      <c r="C69" s="30" t="s">
        <v>87</v>
      </c>
      <c r="D69" s="30">
        <v>7</v>
      </c>
      <c r="E69" s="194">
        <v>4</v>
      </c>
      <c r="F69" s="195"/>
      <c r="G69" s="185"/>
      <c r="H69" s="185"/>
      <c r="I69" s="185"/>
    </row>
    <row r="70" spans="2:9">
      <c r="B70" s="20"/>
      <c r="C70" s="20"/>
      <c r="D70" s="20"/>
      <c r="E70" s="20"/>
      <c r="F70" s="20"/>
      <c r="G70" s="71"/>
    </row>
    <row r="71" spans="2:9">
      <c r="B71" s="49" t="s">
        <v>237</v>
      </c>
    </row>
    <row r="72" spans="2:9">
      <c r="B72" s="60" t="s">
        <v>233</v>
      </c>
      <c r="C72" s="25" t="s">
        <v>23</v>
      </c>
      <c r="D72" s="65">
        <v>0</v>
      </c>
      <c r="F72" s="177" t="s">
        <v>82</v>
      </c>
      <c r="G72" s="177"/>
      <c r="H72" s="177">
        <v>2016</v>
      </c>
    </row>
    <row r="73" spans="2:9">
      <c r="B73" s="17" t="s">
        <v>341</v>
      </c>
      <c r="C73" s="27" t="s">
        <v>23</v>
      </c>
      <c r="D73" s="67">
        <v>0</v>
      </c>
      <c r="F73" s="178"/>
      <c r="G73" s="178"/>
      <c r="H73" s="178"/>
    </row>
    <row r="74" spans="2:9">
      <c r="B74" s="17" t="s">
        <v>234</v>
      </c>
      <c r="C74" s="27" t="s">
        <v>23</v>
      </c>
      <c r="D74" s="67">
        <v>0</v>
      </c>
      <c r="F74" s="178"/>
      <c r="G74" s="178"/>
      <c r="H74" s="178"/>
    </row>
    <row r="75" spans="2:9">
      <c r="B75" s="17" t="s">
        <v>235</v>
      </c>
      <c r="C75" s="27" t="s">
        <v>23</v>
      </c>
      <c r="D75" s="67">
        <v>0</v>
      </c>
      <c r="F75" s="178"/>
      <c r="G75" s="178"/>
      <c r="H75" s="178"/>
    </row>
    <row r="76" spans="2:9">
      <c r="B76" s="62" t="s">
        <v>236</v>
      </c>
      <c r="C76" s="30" t="s">
        <v>23</v>
      </c>
      <c r="D76" s="70">
        <v>0</v>
      </c>
      <c r="F76" s="179"/>
      <c r="G76" s="179"/>
      <c r="H76" s="179"/>
    </row>
  </sheetData>
  <mergeCells count="40">
    <mergeCell ref="G4:G15"/>
    <mergeCell ref="I28:I36"/>
    <mergeCell ref="H42:H48"/>
    <mergeCell ref="H52:H61"/>
    <mergeCell ref="I64:I69"/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H4:H15"/>
    <mergeCell ref="H18:H24"/>
    <mergeCell ref="H72:H76"/>
    <mergeCell ref="G52:G61"/>
    <mergeCell ref="B26:D26"/>
    <mergeCell ref="E27:F27"/>
    <mergeCell ref="E28:F28"/>
    <mergeCell ref="G28:G36"/>
    <mergeCell ref="E33:F33"/>
    <mergeCell ref="E34:F34"/>
    <mergeCell ref="E35:F35"/>
    <mergeCell ref="E36:F36"/>
    <mergeCell ref="E37:F37"/>
    <mergeCell ref="H64:H69"/>
    <mergeCell ref="E65:F65"/>
    <mergeCell ref="E66:F66"/>
    <mergeCell ref="E67:F67"/>
    <mergeCell ref="E68:F68"/>
    <mergeCell ref="E69:F69"/>
    <mergeCell ref="G42:G48"/>
    <mergeCell ref="F52:F61"/>
    <mergeCell ref="F72:F76"/>
    <mergeCell ref="E64:F64"/>
    <mergeCell ref="G64:G69"/>
    <mergeCell ref="G72:G76"/>
    <mergeCell ref="F42:F4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90"/>
  <sheetViews>
    <sheetView topLeftCell="A67" zoomScale="60" zoomScaleNormal="60" workbookViewId="0">
      <selection activeCell="H12" sqref="H12"/>
    </sheetView>
  </sheetViews>
  <sheetFormatPr defaultRowHeight="15"/>
  <cols>
    <col min="1" max="1" width="23" customWidth="1"/>
    <col min="2" max="2" width="11.42578125" customWidth="1"/>
    <col min="3" max="3" width="14.85546875" customWidth="1"/>
    <col min="4" max="4" width="11.42578125" customWidth="1"/>
    <col min="5" max="5" width="17.140625" customWidth="1"/>
    <col min="6" max="6" width="11.42578125" customWidth="1"/>
    <col min="7" max="7" width="19.140625" customWidth="1"/>
    <col min="8" max="8" width="15.42578125" customWidth="1"/>
    <col min="9" max="9" width="15.85546875" customWidth="1"/>
    <col min="10" max="10" width="11.42578125" customWidth="1"/>
    <col min="11" max="11" width="14.85546875" customWidth="1"/>
    <col min="12" max="12" width="14.85546875" bestFit="1" customWidth="1"/>
    <col min="13" max="15" width="12.85546875" customWidth="1"/>
    <col min="16" max="21" width="15.85546875" customWidth="1"/>
    <col min="22" max="22" width="13.140625" customWidth="1"/>
    <col min="23" max="24" width="11.28515625" customWidth="1"/>
    <col min="25" max="25" width="15.42578125" customWidth="1"/>
    <col min="26" max="26" width="10.5703125" customWidth="1"/>
    <col min="27" max="27" width="14.85546875" bestFit="1" customWidth="1"/>
    <col min="28" max="28" width="10.7109375" bestFit="1" customWidth="1"/>
    <col min="29" max="29" width="14.85546875" bestFit="1" customWidth="1"/>
    <col min="30" max="30" width="17.7109375" customWidth="1"/>
    <col min="31" max="31" width="14.85546875" bestFit="1" customWidth="1"/>
  </cols>
  <sheetData>
    <row r="2" spans="1:27">
      <c r="A2" s="20" t="s">
        <v>100</v>
      </c>
      <c r="J2" t="s">
        <v>430</v>
      </c>
      <c r="N2" t="s">
        <v>432</v>
      </c>
      <c r="W2" t="s">
        <v>13</v>
      </c>
    </row>
    <row r="3" spans="1:27" ht="38.25" customHeight="1">
      <c r="A3" s="214" t="s">
        <v>101</v>
      </c>
      <c r="B3" s="223" t="s">
        <v>102</v>
      </c>
      <c r="C3" s="223" t="s">
        <v>103</v>
      </c>
      <c r="D3" s="223" t="s">
        <v>104</v>
      </c>
      <c r="E3" s="223" t="s">
        <v>374</v>
      </c>
      <c r="F3" s="223" t="s">
        <v>375</v>
      </c>
      <c r="G3" s="225" t="s">
        <v>105</v>
      </c>
      <c r="H3" s="217" t="s">
        <v>416</v>
      </c>
      <c r="I3" s="218"/>
      <c r="J3" s="218"/>
      <c r="K3" s="218"/>
      <c r="L3" s="218"/>
      <c r="M3" s="219"/>
      <c r="N3" s="210" t="s">
        <v>431</v>
      </c>
      <c r="O3" s="211"/>
      <c r="P3" s="226" t="s">
        <v>106</v>
      </c>
      <c r="Q3" s="227"/>
      <c r="R3" s="227"/>
      <c r="S3" s="227"/>
      <c r="T3" s="227"/>
      <c r="U3" s="227"/>
      <c r="V3" s="227"/>
      <c r="W3" s="227"/>
      <c r="X3" s="227"/>
      <c r="Y3" s="228"/>
    </row>
    <row r="4" spans="1:27" ht="38.25" customHeight="1">
      <c r="A4" s="229"/>
      <c r="B4" s="224"/>
      <c r="C4" s="224"/>
      <c r="D4" s="224"/>
      <c r="E4" s="224"/>
      <c r="F4" s="224"/>
      <c r="G4" s="225"/>
      <c r="H4" s="226" t="s">
        <v>415</v>
      </c>
      <c r="I4" s="228"/>
      <c r="J4" s="226" t="s">
        <v>429</v>
      </c>
      <c r="K4" s="228"/>
      <c r="L4" s="226" t="s">
        <v>107</v>
      </c>
      <c r="M4" s="228"/>
      <c r="N4" s="212"/>
      <c r="O4" s="213"/>
      <c r="P4" s="208" t="s">
        <v>376</v>
      </c>
      <c r="Q4" s="216"/>
      <c r="R4" s="216"/>
      <c r="S4" s="209"/>
      <c r="T4" s="208" t="s">
        <v>377</v>
      </c>
      <c r="U4" s="216"/>
      <c r="V4" s="216"/>
      <c r="W4" s="209"/>
      <c r="X4" s="210" t="s">
        <v>108</v>
      </c>
      <c r="Y4" s="211"/>
      <c r="Z4" s="5"/>
    </row>
    <row r="5" spans="1:27" ht="22.5" customHeight="1">
      <c r="A5" s="229"/>
      <c r="B5" s="224"/>
      <c r="C5" s="224"/>
      <c r="D5" s="224"/>
      <c r="E5" s="224"/>
      <c r="F5" s="224"/>
      <c r="G5" s="223"/>
      <c r="H5" s="214" t="s">
        <v>109</v>
      </c>
      <c r="I5" s="243" t="s">
        <v>110</v>
      </c>
      <c r="J5" s="214" t="s">
        <v>109</v>
      </c>
      <c r="K5" s="243" t="s">
        <v>111</v>
      </c>
      <c r="L5" s="214" t="s">
        <v>109</v>
      </c>
      <c r="M5" s="243" t="s">
        <v>110</v>
      </c>
      <c r="N5" s="214" t="s">
        <v>109</v>
      </c>
      <c r="O5" s="214" t="s">
        <v>110</v>
      </c>
      <c r="P5" s="208" t="s">
        <v>378</v>
      </c>
      <c r="Q5" s="209"/>
      <c r="R5" s="216" t="s">
        <v>457</v>
      </c>
      <c r="S5" s="209"/>
      <c r="T5" s="208" t="s">
        <v>378</v>
      </c>
      <c r="U5" s="209"/>
      <c r="V5" s="208" t="s">
        <v>379</v>
      </c>
      <c r="W5" s="209"/>
      <c r="X5" s="212"/>
      <c r="Y5" s="213"/>
      <c r="Z5" s="5"/>
    </row>
    <row r="6" spans="1:27" ht="38.25" customHeight="1">
      <c r="A6" s="229"/>
      <c r="B6" s="224"/>
      <c r="C6" s="224"/>
      <c r="D6" s="224"/>
      <c r="E6" s="224"/>
      <c r="F6" s="230"/>
      <c r="G6" s="223"/>
      <c r="H6" s="215"/>
      <c r="I6" s="244"/>
      <c r="J6" s="215"/>
      <c r="K6" s="244"/>
      <c r="L6" s="215"/>
      <c r="M6" s="244"/>
      <c r="N6" s="215"/>
      <c r="O6" s="215"/>
      <c r="P6" s="73" t="s">
        <v>71</v>
      </c>
      <c r="Q6" s="150" t="s">
        <v>72</v>
      </c>
      <c r="R6" s="150" t="s">
        <v>71</v>
      </c>
      <c r="S6" s="122" t="s">
        <v>72</v>
      </c>
      <c r="T6" s="122" t="s">
        <v>71</v>
      </c>
      <c r="U6" s="150" t="s">
        <v>72</v>
      </c>
      <c r="V6" s="150" t="s">
        <v>71</v>
      </c>
      <c r="W6" s="74" t="s">
        <v>72</v>
      </c>
      <c r="X6" s="151" t="s">
        <v>71</v>
      </c>
      <c r="Y6" s="156" t="s">
        <v>72</v>
      </c>
    </row>
    <row r="7" spans="1:27">
      <c r="A7" s="75" t="s">
        <v>474</v>
      </c>
      <c r="B7" s="76" t="s">
        <v>240</v>
      </c>
      <c r="C7" s="76"/>
      <c r="D7" s="76" t="s">
        <v>243</v>
      </c>
      <c r="E7" s="76" t="s">
        <v>13</v>
      </c>
      <c r="F7" s="76"/>
      <c r="G7" s="76"/>
      <c r="H7" s="76">
        <v>0</v>
      </c>
      <c r="I7" s="76">
        <v>0</v>
      </c>
      <c r="J7" s="76">
        <v>0</v>
      </c>
      <c r="K7" s="76">
        <v>0</v>
      </c>
      <c r="L7" s="76">
        <v>432</v>
      </c>
      <c r="M7" s="76">
        <v>424</v>
      </c>
      <c r="N7" s="76">
        <v>1</v>
      </c>
      <c r="O7" s="76">
        <v>0</v>
      </c>
      <c r="P7" s="76">
        <v>28</v>
      </c>
      <c r="Q7" s="76">
        <v>11</v>
      </c>
      <c r="R7" s="76">
        <v>1</v>
      </c>
      <c r="S7" s="76">
        <v>1</v>
      </c>
      <c r="T7" s="76">
        <v>0</v>
      </c>
      <c r="U7" s="76">
        <v>0</v>
      </c>
      <c r="V7" s="76">
        <v>2</v>
      </c>
      <c r="W7" s="76"/>
      <c r="X7" s="141">
        <v>4</v>
      </c>
      <c r="Y7" s="77">
        <v>4</v>
      </c>
    </row>
    <row r="8" spans="1:27">
      <c r="A8" s="78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142"/>
      <c r="Y8" s="80"/>
    </row>
    <row r="9" spans="1:27">
      <c r="A9" s="81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143"/>
      <c r="Y9" s="83"/>
    </row>
    <row r="10" spans="1:27">
      <c r="A10" s="84" t="s">
        <v>16</v>
      </c>
      <c r="B10" s="85" t="s">
        <v>0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7">
      <c r="A11" s="84" t="s">
        <v>17</v>
      </c>
      <c r="B11" s="86" t="s">
        <v>112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>
      <c r="A12" s="84" t="s">
        <v>18</v>
      </c>
      <c r="B12" s="86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>
      <c r="A13" s="84" t="s">
        <v>380</v>
      </c>
      <c r="B13" s="85">
        <v>2016</v>
      </c>
    </row>
    <row r="16" spans="1:27">
      <c r="A16" s="87" t="s">
        <v>248</v>
      </c>
    </row>
    <row r="17" spans="1:25">
      <c r="A17" s="220" t="s">
        <v>101</v>
      </c>
      <c r="B17" s="226" t="s">
        <v>113</v>
      </c>
      <c r="C17" s="227"/>
      <c r="D17" s="227"/>
      <c r="E17" s="227"/>
      <c r="F17" s="227"/>
      <c r="G17" s="228"/>
    </row>
    <row r="18" spans="1:25">
      <c r="A18" s="221"/>
      <c r="B18" s="226" t="s">
        <v>114</v>
      </c>
      <c r="C18" s="227"/>
      <c r="D18" s="227"/>
      <c r="E18" s="227"/>
      <c r="F18" s="227"/>
      <c r="G18" s="228"/>
    </row>
    <row r="19" spans="1:25" ht="45.75" customHeight="1">
      <c r="A19" s="222"/>
      <c r="B19" s="144" t="s">
        <v>115</v>
      </c>
      <c r="C19" s="144" t="s">
        <v>116</v>
      </c>
      <c r="D19" s="144" t="s">
        <v>249</v>
      </c>
      <c r="E19" s="144" t="s">
        <v>250</v>
      </c>
      <c r="F19" s="144" t="s">
        <v>417</v>
      </c>
      <c r="G19" s="145" t="s">
        <v>117</v>
      </c>
    </row>
    <row r="20" spans="1:25">
      <c r="A20" s="75" t="s">
        <v>474</v>
      </c>
      <c r="B20" s="76">
        <v>0</v>
      </c>
      <c r="C20" s="76">
        <v>7</v>
      </c>
      <c r="D20" s="76"/>
      <c r="E20" s="76">
        <v>37</v>
      </c>
      <c r="F20" s="141">
        <v>6</v>
      </c>
      <c r="G20" s="77"/>
    </row>
    <row r="21" spans="1:25">
      <c r="A21" s="78"/>
      <c r="B21" s="79"/>
      <c r="C21" s="79"/>
      <c r="D21" s="79"/>
      <c r="E21" s="79"/>
      <c r="F21" s="142"/>
      <c r="G21" s="80"/>
    </row>
    <row r="22" spans="1:25">
      <c r="A22" s="81"/>
      <c r="B22" s="82"/>
      <c r="C22" s="82"/>
      <c r="D22" s="82"/>
      <c r="E22" s="82"/>
      <c r="F22" s="143"/>
      <c r="G22" s="83"/>
    </row>
    <row r="23" spans="1:25">
      <c r="A23" s="84" t="s">
        <v>16</v>
      </c>
      <c r="B23" s="85" t="s">
        <v>0</v>
      </c>
      <c r="I23" s="5"/>
    </row>
    <row r="24" spans="1:25">
      <c r="A24" s="84" t="s">
        <v>17</v>
      </c>
      <c r="B24" s="86" t="s">
        <v>112</v>
      </c>
      <c r="C24" s="5"/>
      <c r="D24" s="5"/>
      <c r="E24" s="5"/>
      <c r="F24" s="5"/>
      <c r="G24" s="5"/>
      <c r="H24" s="5"/>
      <c r="I24" s="5"/>
    </row>
    <row r="25" spans="1:25">
      <c r="A25" s="84" t="s">
        <v>381</v>
      </c>
      <c r="B25" s="86">
        <v>2016</v>
      </c>
      <c r="C25" s="5"/>
      <c r="D25" s="5"/>
      <c r="E25" s="5"/>
      <c r="F25" s="5"/>
      <c r="G25" s="5"/>
      <c r="H25" s="5"/>
      <c r="I25" s="5"/>
    </row>
    <row r="26" spans="1:25">
      <c r="A26" s="84" t="s">
        <v>18</v>
      </c>
      <c r="B26" s="85"/>
    </row>
    <row r="30" spans="1:25">
      <c r="A30" s="20" t="s">
        <v>118</v>
      </c>
    </row>
    <row r="31" spans="1:25" ht="22.5" customHeight="1">
      <c r="A31" s="241" t="s">
        <v>101</v>
      </c>
      <c r="B31" s="217" t="s">
        <v>119</v>
      </c>
      <c r="C31" s="219"/>
      <c r="D31" s="217" t="s">
        <v>254</v>
      </c>
      <c r="E31" s="219"/>
      <c r="F31" s="218" t="s">
        <v>418</v>
      </c>
      <c r="G31" s="219"/>
      <c r="H31" s="217" t="s">
        <v>120</v>
      </c>
      <c r="I31" s="219"/>
      <c r="J31" s="217" t="s">
        <v>121</v>
      </c>
      <c r="K31" s="219"/>
      <c r="L31" s="217" t="s">
        <v>122</v>
      </c>
      <c r="M31" s="218"/>
      <c r="N31" s="217" t="s">
        <v>123</v>
      </c>
      <c r="O31" s="219"/>
      <c r="P31" s="217" t="s">
        <v>124</v>
      </c>
      <c r="Q31" s="218"/>
      <c r="R31" s="218"/>
      <c r="S31" s="219"/>
      <c r="T31" s="217" t="s">
        <v>125</v>
      </c>
      <c r="U31" s="218"/>
      <c r="V31" s="218"/>
      <c r="W31" s="219"/>
      <c r="X31" s="154"/>
      <c r="Y31" s="5"/>
    </row>
    <row r="32" spans="1:25" ht="22.5" customHeight="1">
      <c r="A32" s="242"/>
      <c r="B32" s="88" t="s">
        <v>126</v>
      </c>
      <c r="C32" s="88" t="s">
        <v>127</v>
      </c>
      <c r="D32" s="88" t="s">
        <v>126</v>
      </c>
      <c r="E32" s="88" t="s">
        <v>127</v>
      </c>
      <c r="F32" s="88" t="s">
        <v>126</v>
      </c>
      <c r="G32" s="88" t="s">
        <v>127</v>
      </c>
      <c r="H32" s="88" t="s">
        <v>126</v>
      </c>
      <c r="I32" s="88" t="s">
        <v>127</v>
      </c>
      <c r="J32" s="88" t="s">
        <v>126</v>
      </c>
      <c r="K32" s="88" t="s">
        <v>127</v>
      </c>
      <c r="L32" s="88" t="s">
        <v>127</v>
      </c>
      <c r="M32" s="88" t="s">
        <v>126</v>
      </c>
      <c r="N32" s="88" t="s">
        <v>126</v>
      </c>
      <c r="O32" s="88" t="s">
        <v>127</v>
      </c>
      <c r="P32" s="88" t="s">
        <v>126</v>
      </c>
      <c r="Q32" s="88"/>
      <c r="R32" s="88"/>
      <c r="S32" s="88" t="s">
        <v>127</v>
      </c>
      <c r="T32" s="88" t="s">
        <v>126</v>
      </c>
      <c r="U32" s="88"/>
      <c r="V32" s="88"/>
      <c r="W32" s="88" t="s">
        <v>127</v>
      </c>
      <c r="X32" s="155"/>
    </row>
    <row r="33" spans="1:30">
      <c r="A33" s="75" t="s">
        <v>474</v>
      </c>
      <c r="B33" s="76">
        <v>28</v>
      </c>
      <c r="C33" s="76">
        <v>2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5</v>
      </c>
      <c r="K33" s="76">
        <v>0</v>
      </c>
      <c r="L33" s="76"/>
      <c r="M33" s="76"/>
      <c r="N33" s="76">
        <v>6</v>
      </c>
      <c r="O33" s="76">
        <v>0</v>
      </c>
      <c r="P33" s="76">
        <v>7</v>
      </c>
      <c r="Q33" s="76"/>
      <c r="R33" s="76"/>
      <c r="S33" s="76">
        <v>0</v>
      </c>
      <c r="T33" s="76">
        <v>2</v>
      </c>
      <c r="U33" s="141"/>
      <c r="V33" s="141"/>
      <c r="W33" s="77">
        <v>0</v>
      </c>
      <c r="X33" s="5"/>
    </row>
    <row r="34" spans="1:30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142"/>
      <c r="V34" s="142"/>
      <c r="W34" s="80"/>
      <c r="X34" s="5"/>
    </row>
    <row r="35" spans="1:30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143"/>
      <c r="V35" s="143"/>
      <c r="W35" s="83"/>
      <c r="X35" s="5"/>
    </row>
    <row r="36" spans="1:30">
      <c r="A36" s="84" t="s">
        <v>16</v>
      </c>
      <c r="B36" s="85" t="s">
        <v>0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spans="1:30">
      <c r="A37" s="84" t="s">
        <v>17</v>
      </c>
      <c r="B37" s="86" t="s">
        <v>112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spans="1:30">
      <c r="A38" s="84" t="s">
        <v>380</v>
      </c>
      <c r="B38" s="86">
        <v>2016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spans="1:30">
      <c r="A39" s="84" t="s">
        <v>18</v>
      </c>
      <c r="B39" s="8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spans="1:30">
      <c r="A40" s="31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spans="1:30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1:30">
      <c r="A42" s="89" t="s">
        <v>128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1:30" ht="15" customHeight="1">
      <c r="A43" s="238" t="s">
        <v>101</v>
      </c>
      <c r="B43" s="217" t="s">
        <v>129</v>
      </c>
      <c r="C43" s="218"/>
      <c r="D43" s="218"/>
      <c r="E43" s="219"/>
      <c r="F43" s="214" t="s">
        <v>130</v>
      </c>
    </row>
    <row r="44" spans="1:30" ht="15" customHeight="1">
      <c r="A44" s="239"/>
      <c r="B44" s="223" t="s">
        <v>131</v>
      </c>
      <c r="C44" s="223" t="s">
        <v>132</v>
      </c>
      <c r="D44" s="223" t="s">
        <v>251</v>
      </c>
      <c r="E44" s="223" t="s">
        <v>252</v>
      </c>
      <c r="F44" s="229"/>
    </row>
    <row r="45" spans="1:30" ht="19.5" customHeight="1">
      <c r="A45" s="239"/>
      <c r="B45" s="224"/>
      <c r="C45" s="224"/>
      <c r="D45" s="224"/>
      <c r="E45" s="224"/>
      <c r="F45" s="229"/>
    </row>
    <row r="46" spans="1:30" ht="19.5" customHeight="1">
      <c r="A46" s="240"/>
      <c r="B46" s="230"/>
      <c r="C46" s="230"/>
      <c r="D46" s="230"/>
      <c r="E46" s="230"/>
      <c r="F46" s="215"/>
    </row>
    <row r="47" spans="1:30">
      <c r="A47" s="75" t="s">
        <v>474</v>
      </c>
      <c r="B47" s="76" t="s">
        <v>240</v>
      </c>
      <c r="C47" s="76" t="s">
        <v>240</v>
      </c>
      <c r="D47" s="76" t="s">
        <v>240</v>
      </c>
      <c r="E47" s="76"/>
      <c r="F47" s="77" t="s">
        <v>240</v>
      </c>
    </row>
    <row r="48" spans="1:30">
      <c r="A48" s="78"/>
      <c r="B48" s="79"/>
      <c r="C48" s="79"/>
      <c r="D48" s="79"/>
      <c r="E48" s="79"/>
      <c r="F48" s="80"/>
    </row>
    <row r="49" spans="1:30" s="5" customFormat="1">
      <c r="A49" s="81"/>
      <c r="B49" s="82"/>
      <c r="C49" s="82"/>
      <c r="D49" s="82"/>
      <c r="E49" s="82"/>
      <c r="F49" s="83"/>
    </row>
    <row r="50" spans="1:30">
      <c r="A50" s="84" t="s">
        <v>16</v>
      </c>
      <c r="B50" s="85" t="s">
        <v>0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spans="1:30">
      <c r="A51" s="84" t="s">
        <v>17</v>
      </c>
      <c r="B51" s="86" t="s">
        <v>112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spans="1:30">
      <c r="A52" s="84" t="s">
        <v>380</v>
      </c>
      <c r="B52" s="86">
        <v>2016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:30">
      <c r="A53" s="84" t="s">
        <v>18</v>
      </c>
      <c r="B53" s="8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1:30">
      <c r="A54" s="90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1:30">
      <c r="A55" s="90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30" ht="15" customHeight="1">
      <c r="A56" s="238" t="s">
        <v>101</v>
      </c>
      <c r="B56" s="238" t="s">
        <v>382</v>
      </c>
      <c r="C56" s="238" t="s">
        <v>383</v>
      </c>
      <c r="D56" s="5"/>
      <c r="E56" s="5"/>
      <c r="F56" s="5"/>
      <c r="G56" s="5"/>
      <c r="H56" s="5"/>
      <c r="I56" s="5"/>
      <c r="J56" s="5"/>
    </row>
    <row r="57" spans="1:30" ht="15" customHeight="1">
      <c r="A57" s="239"/>
      <c r="B57" s="239"/>
      <c r="C57" s="239"/>
      <c r="D57" s="5"/>
      <c r="E57" s="5"/>
      <c r="F57" s="5"/>
      <c r="G57" s="5"/>
      <c r="H57" s="5"/>
      <c r="I57" s="5"/>
      <c r="J57" s="5"/>
    </row>
    <row r="58" spans="1:30">
      <c r="A58" s="239"/>
      <c r="B58" s="239"/>
      <c r="C58" s="239"/>
      <c r="D58" s="5"/>
      <c r="E58" s="5"/>
      <c r="F58" s="5"/>
      <c r="G58" s="5"/>
      <c r="H58" s="5"/>
      <c r="I58" s="5"/>
      <c r="J58" s="5"/>
    </row>
    <row r="59" spans="1:30">
      <c r="A59" s="240"/>
      <c r="B59" s="240"/>
      <c r="C59" s="240"/>
      <c r="D59" s="5"/>
      <c r="E59" s="5"/>
      <c r="F59" s="5"/>
      <c r="G59" s="5"/>
      <c r="H59" s="5"/>
      <c r="I59" s="5"/>
      <c r="J59" s="5"/>
    </row>
    <row r="60" spans="1:30">
      <c r="A60" s="75" t="s">
        <v>474</v>
      </c>
      <c r="B60" s="77" t="s">
        <v>240</v>
      </c>
      <c r="C60" s="135">
        <v>291</v>
      </c>
      <c r="D60" s="5"/>
      <c r="E60" s="5"/>
      <c r="F60" s="5"/>
      <c r="G60" s="5"/>
      <c r="H60" s="5"/>
      <c r="I60" s="5"/>
      <c r="J60" s="5"/>
    </row>
    <row r="61" spans="1:30">
      <c r="A61" s="81"/>
      <c r="B61" s="83"/>
      <c r="C61" s="136"/>
      <c r="D61" s="5"/>
      <c r="E61" s="5"/>
      <c r="F61" s="5"/>
      <c r="G61" s="5"/>
      <c r="H61" s="5"/>
      <c r="I61" s="5"/>
      <c r="J61" s="5"/>
    </row>
    <row r="62" spans="1:30">
      <c r="A62" s="84" t="s">
        <v>16</v>
      </c>
      <c r="B62" s="85" t="s">
        <v>0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30">
      <c r="A63" s="84" t="s">
        <v>17</v>
      </c>
      <c r="B63" s="86" t="s">
        <v>112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30">
      <c r="A64" s="84" t="s">
        <v>381</v>
      </c>
      <c r="B64" s="86">
        <v>2016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1:22">
      <c r="A65" s="84" t="s">
        <v>18</v>
      </c>
      <c r="B65" s="8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1:22">
      <c r="A66" s="90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1:22">
      <c r="A67" s="90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1:22">
      <c r="A68" s="90" t="s">
        <v>13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1:22">
      <c r="A69" s="20" t="s">
        <v>133</v>
      </c>
    </row>
    <row r="70" spans="1:22" ht="15" customHeight="1">
      <c r="A70" s="220" t="s">
        <v>101</v>
      </c>
      <c r="B70" s="231" t="s">
        <v>136</v>
      </c>
      <c r="C70" s="109" t="s">
        <v>134</v>
      </c>
      <c r="D70" s="110"/>
      <c r="E70" s="110"/>
      <c r="F70" s="234" t="s">
        <v>135</v>
      </c>
      <c r="G70" s="234"/>
      <c r="H70" s="234"/>
      <c r="I70" s="234"/>
      <c r="J70" s="5"/>
    </row>
    <row r="71" spans="1:22" ht="27.75" customHeight="1">
      <c r="A71" s="221"/>
      <c r="B71" s="232"/>
      <c r="C71" s="235" t="s">
        <v>137</v>
      </c>
      <c r="D71" s="235" t="s">
        <v>255</v>
      </c>
      <c r="E71" s="235" t="s">
        <v>253</v>
      </c>
      <c r="F71" s="235" t="s">
        <v>138</v>
      </c>
      <c r="G71" s="235" t="s">
        <v>139</v>
      </c>
      <c r="H71" s="235" t="s">
        <v>140</v>
      </c>
      <c r="I71" s="235" t="s">
        <v>141</v>
      </c>
    </row>
    <row r="72" spans="1:22" ht="27.75" customHeight="1">
      <c r="A72" s="221"/>
      <c r="B72" s="232"/>
      <c r="C72" s="236"/>
      <c r="D72" s="236"/>
      <c r="E72" s="236"/>
      <c r="F72" s="236"/>
      <c r="G72" s="236"/>
      <c r="H72" s="236"/>
      <c r="I72" s="236"/>
    </row>
    <row r="73" spans="1:22" ht="27.75" customHeight="1">
      <c r="A73" s="222"/>
      <c r="B73" s="233"/>
      <c r="C73" s="237"/>
      <c r="D73" s="237"/>
      <c r="E73" s="237"/>
      <c r="F73" s="237"/>
      <c r="G73" s="237"/>
      <c r="H73" s="237"/>
      <c r="I73" s="237"/>
    </row>
    <row r="74" spans="1:22">
      <c r="A74" s="91">
        <v>1</v>
      </c>
      <c r="B74" s="76"/>
      <c r="C74" s="76"/>
      <c r="D74" s="76"/>
      <c r="E74" s="76"/>
      <c r="F74" s="92"/>
      <c r="G74" s="76"/>
      <c r="H74" s="76"/>
      <c r="I74" s="77"/>
    </row>
    <row r="75" spans="1:22">
      <c r="A75" s="93"/>
      <c r="B75" s="79" t="s">
        <v>142</v>
      </c>
      <c r="C75" s="79">
        <v>50</v>
      </c>
      <c r="D75" s="79"/>
      <c r="E75" s="79"/>
      <c r="F75" s="94"/>
      <c r="G75" s="79"/>
      <c r="H75" s="79"/>
      <c r="I75" s="80"/>
    </row>
    <row r="76" spans="1:22">
      <c r="A76" s="93"/>
      <c r="B76" s="79" t="s">
        <v>143</v>
      </c>
      <c r="C76" s="79">
        <v>47</v>
      </c>
      <c r="D76" s="79"/>
      <c r="E76" s="79"/>
      <c r="F76" s="94"/>
      <c r="G76" s="79"/>
      <c r="H76" s="79"/>
      <c r="I76" s="80"/>
    </row>
    <row r="77" spans="1:22">
      <c r="A77" s="93"/>
      <c r="B77" s="79" t="s">
        <v>144</v>
      </c>
      <c r="C77" s="79">
        <v>51</v>
      </c>
      <c r="D77" s="79"/>
      <c r="E77" s="79"/>
      <c r="F77" s="94"/>
      <c r="G77" s="79"/>
      <c r="H77" s="79"/>
      <c r="I77" s="80"/>
    </row>
    <row r="78" spans="1:22">
      <c r="A78" s="93"/>
      <c r="B78" s="79" t="s">
        <v>145</v>
      </c>
      <c r="C78" s="79">
        <v>63</v>
      </c>
      <c r="D78" s="79"/>
      <c r="E78" s="79"/>
      <c r="F78" s="94"/>
      <c r="G78" s="79"/>
      <c r="H78" s="79"/>
      <c r="I78" s="80"/>
    </row>
    <row r="79" spans="1:22">
      <c r="A79" s="93"/>
      <c r="B79" s="79" t="s">
        <v>146</v>
      </c>
      <c r="C79" s="79">
        <v>77</v>
      </c>
      <c r="D79" s="79"/>
      <c r="E79" s="79"/>
      <c r="F79" s="94"/>
      <c r="G79" s="79"/>
      <c r="H79" s="79"/>
      <c r="I79" s="80"/>
    </row>
    <row r="80" spans="1:22">
      <c r="A80" s="93"/>
      <c r="B80" s="79" t="s">
        <v>147</v>
      </c>
      <c r="C80" s="79">
        <v>87</v>
      </c>
      <c r="D80" s="79"/>
      <c r="E80" s="79"/>
      <c r="F80" s="94"/>
      <c r="G80" s="79"/>
      <c r="H80" s="79"/>
      <c r="I80" s="80"/>
    </row>
    <row r="81" spans="1:9">
      <c r="A81" s="93"/>
      <c r="B81" s="79" t="s">
        <v>148</v>
      </c>
      <c r="C81" s="79">
        <v>53</v>
      </c>
      <c r="D81" s="79"/>
      <c r="E81" s="79"/>
      <c r="F81" s="94"/>
      <c r="G81" s="79"/>
      <c r="H81" s="79"/>
      <c r="I81" s="80"/>
    </row>
    <row r="82" spans="1:9">
      <c r="A82" s="93"/>
      <c r="B82" s="79" t="s">
        <v>149</v>
      </c>
      <c r="C82" s="79">
        <v>86</v>
      </c>
      <c r="D82" s="79"/>
      <c r="E82" s="79"/>
      <c r="F82" s="94"/>
      <c r="G82" s="79"/>
      <c r="H82" s="79"/>
      <c r="I82" s="80"/>
    </row>
    <row r="83" spans="1:9">
      <c r="A83" s="93"/>
      <c r="B83" s="79" t="s">
        <v>150</v>
      </c>
      <c r="C83" s="79">
        <v>93</v>
      </c>
      <c r="D83" s="79"/>
      <c r="E83" s="79"/>
      <c r="F83" s="94"/>
      <c r="G83" s="79"/>
      <c r="H83" s="79"/>
      <c r="I83" s="80"/>
    </row>
    <row r="84" spans="1:9">
      <c r="A84" s="93"/>
      <c r="B84" s="79" t="s">
        <v>151</v>
      </c>
      <c r="C84" s="79">
        <v>107</v>
      </c>
      <c r="D84" s="79"/>
      <c r="E84" s="79"/>
      <c r="F84" s="94"/>
      <c r="G84" s="79"/>
      <c r="H84" s="79"/>
      <c r="I84" s="80"/>
    </row>
    <row r="85" spans="1:9">
      <c r="A85" s="93"/>
      <c r="B85" s="79" t="s">
        <v>152</v>
      </c>
      <c r="C85" s="79">
        <v>107</v>
      </c>
      <c r="D85" s="79"/>
      <c r="E85" s="79"/>
      <c r="F85" s="94"/>
      <c r="G85" s="79"/>
      <c r="H85" s="79"/>
      <c r="I85" s="80"/>
    </row>
    <row r="86" spans="1:9">
      <c r="A86" s="95"/>
      <c r="B86" s="82"/>
      <c r="C86" s="82"/>
      <c r="D86" s="82"/>
      <c r="E86" s="82"/>
      <c r="F86" s="96"/>
      <c r="G86" s="82"/>
      <c r="H86" s="82"/>
      <c r="I86" s="83"/>
    </row>
    <row r="87" spans="1:9">
      <c r="A87" s="84" t="s">
        <v>16</v>
      </c>
      <c r="B87" s="85" t="s">
        <v>0</v>
      </c>
    </row>
    <row r="88" spans="1:9">
      <c r="A88" s="84" t="s">
        <v>17</v>
      </c>
      <c r="B88" s="86" t="s">
        <v>112</v>
      </c>
    </row>
    <row r="89" spans="1:9">
      <c r="A89" s="84" t="s">
        <v>380</v>
      </c>
      <c r="B89" s="86">
        <v>2016</v>
      </c>
    </row>
    <row r="90" spans="1:9">
      <c r="A90" s="84" t="s">
        <v>18</v>
      </c>
      <c r="B90" s="85"/>
    </row>
  </sheetData>
  <mergeCells count="61">
    <mergeCell ref="P31:S31"/>
    <mergeCell ref="H3:M3"/>
    <mergeCell ref="B17:G17"/>
    <mergeCell ref="B18:G18"/>
    <mergeCell ref="D31:E31"/>
    <mergeCell ref="F31:G31"/>
    <mergeCell ref="L31:M31"/>
    <mergeCell ref="H5:H6"/>
    <mergeCell ref="I5:I6"/>
    <mergeCell ref="J5:J6"/>
    <mergeCell ref="K5:K6"/>
    <mergeCell ref="L5:L6"/>
    <mergeCell ref="M5:M6"/>
    <mergeCell ref="A56:A59"/>
    <mergeCell ref="B56:B59"/>
    <mergeCell ref="C56:C59"/>
    <mergeCell ref="J31:K31"/>
    <mergeCell ref="A31:A32"/>
    <mergeCell ref="B31:C31"/>
    <mergeCell ref="B43:E43"/>
    <mergeCell ref="H31:I31"/>
    <mergeCell ref="B70:B73"/>
    <mergeCell ref="D44:D46"/>
    <mergeCell ref="E44:E46"/>
    <mergeCell ref="A70:A73"/>
    <mergeCell ref="F70:I70"/>
    <mergeCell ref="C71:C73"/>
    <mergeCell ref="D71:D73"/>
    <mergeCell ref="E71:E73"/>
    <mergeCell ref="A43:A46"/>
    <mergeCell ref="F43:F46"/>
    <mergeCell ref="B44:B46"/>
    <mergeCell ref="C44:C46"/>
    <mergeCell ref="F71:F73"/>
    <mergeCell ref="G71:G73"/>
    <mergeCell ref="H71:H73"/>
    <mergeCell ref="I71:I73"/>
    <mergeCell ref="T31:W31"/>
    <mergeCell ref="A17:A19"/>
    <mergeCell ref="D3:D6"/>
    <mergeCell ref="G3:G6"/>
    <mergeCell ref="P3:Y3"/>
    <mergeCell ref="J4:K4"/>
    <mergeCell ref="L4:M4"/>
    <mergeCell ref="A3:A6"/>
    <mergeCell ref="B3:B6"/>
    <mergeCell ref="C3:C6"/>
    <mergeCell ref="E3:E6"/>
    <mergeCell ref="F3:F6"/>
    <mergeCell ref="P4:S4"/>
    <mergeCell ref="T4:W4"/>
    <mergeCell ref="H4:I4"/>
    <mergeCell ref="N31:O31"/>
    <mergeCell ref="V5:W5"/>
    <mergeCell ref="X4:Y5"/>
    <mergeCell ref="N3:O4"/>
    <mergeCell ref="N5:N6"/>
    <mergeCell ref="O5:O6"/>
    <mergeCell ref="P5:Q5"/>
    <mergeCell ref="R5:S5"/>
    <mergeCell ref="T5:U5"/>
  </mergeCells>
  <dataValidations count="1">
    <dataValidation type="list" allowBlank="1" showInputMessage="1" showErrorMessage="1" sqref="B60:B61 F47:F49 B47:D49 D7:D9 B7:B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C1" workbookViewId="0">
      <pane ySplit="2" topLeftCell="A42" activePane="bottomLeft" state="frozen"/>
      <selection pane="bottomLeft" activeCell="F4" sqref="F4:F19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14</v>
      </c>
      <c r="D2" s="20" t="s">
        <v>46</v>
      </c>
      <c r="E2" s="20"/>
      <c r="F2" s="41" t="s">
        <v>17</v>
      </c>
      <c r="G2" s="1" t="s">
        <v>18</v>
      </c>
      <c r="H2" s="1" t="s">
        <v>380</v>
      </c>
    </row>
    <row r="3" spans="1:8">
      <c r="B3" s="20" t="s">
        <v>153</v>
      </c>
    </row>
    <row r="4" spans="1:8" ht="16.5" customHeight="1">
      <c r="A4" t="s">
        <v>426</v>
      </c>
      <c r="B4" s="24" t="s">
        <v>154</v>
      </c>
      <c r="C4" s="25" t="s">
        <v>23</v>
      </c>
      <c r="D4" s="65">
        <v>1026</v>
      </c>
      <c r="E4" s="5"/>
      <c r="F4" s="168" t="s">
        <v>155</v>
      </c>
      <c r="G4" s="97"/>
      <c r="H4" s="168">
        <v>2016</v>
      </c>
    </row>
    <row r="5" spans="1:8" ht="16.5" customHeight="1">
      <c r="B5" s="26" t="s">
        <v>156</v>
      </c>
      <c r="C5" s="27" t="s">
        <v>23</v>
      </c>
      <c r="D5" s="67">
        <v>0</v>
      </c>
      <c r="E5" s="5"/>
      <c r="F5" s="169"/>
      <c r="G5" s="98"/>
      <c r="H5" s="169"/>
    </row>
    <row r="6" spans="1:8" ht="16.5" customHeight="1">
      <c r="B6" s="26" t="s">
        <v>157</v>
      </c>
      <c r="C6" s="27" t="s">
        <v>23</v>
      </c>
      <c r="D6" s="67">
        <v>0</v>
      </c>
      <c r="E6" s="5"/>
      <c r="F6" s="169"/>
      <c r="G6" s="98"/>
      <c r="H6" s="169"/>
    </row>
    <row r="7" spans="1:8" ht="16.5" customHeight="1">
      <c r="B7" s="26" t="s">
        <v>158</v>
      </c>
      <c r="C7" s="27" t="s">
        <v>23</v>
      </c>
      <c r="D7" s="67">
        <v>605</v>
      </c>
      <c r="E7" s="5"/>
      <c r="F7" s="169"/>
      <c r="G7" s="98"/>
      <c r="H7" s="169"/>
    </row>
    <row r="8" spans="1:8" ht="16.5" customHeight="1">
      <c r="B8" s="26" t="s">
        <v>159</v>
      </c>
      <c r="C8" s="27" t="s">
        <v>23</v>
      </c>
      <c r="D8" s="67">
        <v>0</v>
      </c>
      <c r="E8" s="5"/>
      <c r="F8" s="169"/>
      <c r="G8" s="98"/>
      <c r="H8" s="169"/>
    </row>
    <row r="9" spans="1:8" ht="16.5" customHeight="1">
      <c r="B9" s="26" t="s">
        <v>160</v>
      </c>
      <c r="C9" s="27" t="s">
        <v>23</v>
      </c>
      <c r="D9" s="67">
        <v>0</v>
      </c>
      <c r="E9" s="5"/>
      <c r="F9" s="169"/>
      <c r="G9" s="98"/>
      <c r="H9" s="169"/>
    </row>
    <row r="10" spans="1:8" ht="15.75" customHeight="1">
      <c r="B10" s="26" t="s">
        <v>161</v>
      </c>
      <c r="C10" s="27" t="s">
        <v>23</v>
      </c>
      <c r="D10" s="67">
        <v>6</v>
      </c>
      <c r="E10" s="5"/>
      <c r="F10" s="169"/>
      <c r="G10" s="98"/>
      <c r="H10" s="169"/>
    </row>
    <row r="11" spans="1:8" ht="15.75" customHeight="1">
      <c r="B11" s="26" t="s">
        <v>162</v>
      </c>
      <c r="C11" s="27" t="s">
        <v>23</v>
      </c>
      <c r="D11" s="67">
        <v>0</v>
      </c>
      <c r="E11" s="5"/>
      <c r="F11" s="169"/>
      <c r="G11" s="98"/>
      <c r="H11" s="169"/>
    </row>
    <row r="12" spans="1:8" ht="16.5" customHeight="1">
      <c r="B12" s="26" t="s">
        <v>163</v>
      </c>
      <c r="C12" s="27" t="s">
        <v>23</v>
      </c>
      <c r="D12" s="67">
        <v>0</v>
      </c>
      <c r="E12" s="5"/>
      <c r="F12" s="169"/>
      <c r="G12" s="98"/>
      <c r="H12" s="169"/>
    </row>
    <row r="13" spans="1:8" ht="16.5" customHeight="1">
      <c r="B13" s="26" t="s">
        <v>164</v>
      </c>
      <c r="C13" s="27" t="s">
        <v>23</v>
      </c>
      <c r="D13" s="67">
        <v>0</v>
      </c>
      <c r="E13" s="5"/>
      <c r="F13" s="169"/>
      <c r="G13" s="98"/>
      <c r="H13" s="169"/>
    </row>
    <row r="14" spans="1:8" ht="16.5" customHeight="1">
      <c r="B14" s="26" t="s">
        <v>165</v>
      </c>
      <c r="C14" s="27" t="s">
        <v>23</v>
      </c>
      <c r="D14" s="67">
        <v>0</v>
      </c>
      <c r="E14" s="5"/>
      <c r="F14" s="169"/>
      <c r="G14" s="98"/>
      <c r="H14" s="169"/>
    </row>
    <row r="15" spans="1:8" ht="16.5" customHeight="1">
      <c r="B15" s="26" t="s">
        <v>166</v>
      </c>
      <c r="C15" s="27" t="s">
        <v>23</v>
      </c>
      <c r="D15" s="67">
        <v>0</v>
      </c>
      <c r="E15" s="5"/>
      <c r="F15" s="169"/>
      <c r="G15" s="98"/>
      <c r="H15" s="169"/>
    </row>
    <row r="16" spans="1:8" ht="16.5" customHeight="1">
      <c r="B16" s="26" t="s">
        <v>167</v>
      </c>
      <c r="C16" s="27" t="s">
        <v>23</v>
      </c>
      <c r="D16" s="67">
        <v>174</v>
      </c>
      <c r="E16" s="5"/>
      <c r="F16" s="169"/>
      <c r="G16" s="98"/>
      <c r="H16" s="169"/>
    </row>
    <row r="17" spans="1:13" ht="16.5" customHeight="1">
      <c r="A17" t="s">
        <v>427</v>
      </c>
      <c r="B17" s="26" t="s">
        <v>168</v>
      </c>
      <c r="C17" s="27" t="s">
        <v>23</v>
      </c>
      <c r="D17" s="67">
        <v>1782</v>
      </c>
      <c r="E17" s="5"/>
      <c r="F17" s="169"/>
      <c r="G17" s="98"/>
      <c r="H17" s="169"/>
    </row>
    <row r="18" spans="1:13" ht="16.5" customHeight="1">
      <c r="B18" s="26" t="s">
        <v>169</v>
      </c>
      <c r="C18" s="27" t="s">
        <v>23</v>
      </c>
      <c r="D18" s="67">
        <v>1408</v>
      </c>
      <c r="E18" s="5"/>
      <c r="F18" s="169"/>
      <c r="G18" s="98"/>
      <c r="H18" s="169"/>
    </row>
    <row r="19" spans="1:13" ht="16.5" customHeight="1">
      <c r="B19" s="137" t="s">
        <v>170</v>
      </c>
      <c r="C19" s="112" t="s">
        <v>23</v>
      </c>
      <c r="D19" s="113">
        <v>940</v>
      </c>
      <c r="E19" s="5"/>
      <c r="F19" s="170"/>
      <c r="G19" s="99"/>
      <c r="H19" s="170"/>
    </row>
    <row r="20" spans="1:13" ht="16.5" customHeight="1">
      <c r="B20" s="45"/>
      <c r="C20" s="46"/>
      <c r="D20" s="46"/>
      <c r="E20" s="5"/>
      <c r="F20" s="146"/>
      <c r="G20" s="146"/>
      <c r="H20" s="146"/>
    </row>
    <row r="21" spans="1:13">
      <c r="B21" s="147" t="s">
        <v>425</v>
      </c>
    </row>
    <row r="22" spans="1:13">
      <c r="B22" s="101"/>
      <c r="C22" s="5"/>
      <c r="D22" s="5"/>
      <c r="E22" s="5"/>
    </row>
    <row r="23" spans="1:13">
      <c r="B23" s="24" t="s">
        <v>256</v>
      </c>
      <c r="C23" s="25" t="s">
        <v>87</v>
      </c>
      <c r="D23" s="65">
        <v>130</v>
      </c>
      <c r="F23" s="180" t="s">
        <v>155</v>
      </c>
      <c r="G23" s="102"/>
      <c r="H23" s="97"/>
    </row>
    <row r="24" spans="1:13">
      <c r="B24" s="26" t="s">
        <v>257</v>
      </c>
      <c r="C24" s="27" t="s">
        <v>87</v>
      </c>
      <c r="D24" s="67">
        <v>108</v>
      </c>
      <c r="F24" s="181"/>
      <c r="G24" s="103"/>
      <c r="H24" s="98">
        <v>2016</v>
      </c>
    </row>
    <row r="25" spans="1:13">
      <c r="B25" s="26" t="s">
        <v>258</v>
      </c>
      <c r="C25" s="27" t="s">
        <v>87</v>
      </c>
      <c r="D25" s="67">
        <v>7</v>
      </c>
      <c r="F25" s="181"/>
      <c r="G25" s="103"/>
      <c r="H25" s="98"/>
    </row>
    <row r="26" spans="1:13">
      <c r="B26" s="100" t="s">
        <v>259</v>
      </c>
      <c r="C26" s="30" t="s">
        <v>87</v>
      </c>
      <c r="D26" s="70">
        <v>4</v>
      </c>
      <c r="F26" s="182"/>
      <c r="G26" s="104"/>
      <c r="H26" s="99"/>
    </row>
    <row r="27" spans="1:13">
      <c r="B27" s="101"/>
      <c r="C27" s="5"/>
      <c r="D27" s="5"/>
      <c r="E27" s="5"/>
    </row>
    <row r="29" spans="1:13">
      <c r="B29" s="20" t="s">
        <v>323</v>
      </c>
    </row>
    <row r="30" spans="1:13">
      <c r="B30" s="20" t="s">
        <v>324</v>
      </c>
      <c r="D30" s="20" t="s">
        <v>212</v>
      </c>
      <c r="E30" s="245" t="s">
        <v>171</v>
      </c>
      <c r="F30" s="245"/>
      <c r="G30" s="21" t="s">
        <v>172</v>
      </c>
    </row>
    <row r="31" spans="1:13">
      <c r="B31" s="24" t="s">
        <v>329</v>
      </c>
      <c r="C31" s="25" t="s">
        <v>173</v>
      </c>
      <c r="D31" s="25">
        <v>2981</v>
      </c>
      <c r="E31" s="250">
        <v>896.23</v>
      </c>
      <c r="F31" s="250"/>
      <c r="G31" s="119">
        <v>2041.13</v>
      </c>
      <c r="K31" s="180" t="s">
        <v>155</v>
      </c>
      <c r="L31" s="267"/>
      <c r="M31" s="180">
        <v>2016</v>
      </c>
    </row>
    <row r="32" spans="1:13">
      <c r="B32" s="26" t="s">
        <v>330</v>
      </c>
      <c r="C32" s="27" t="s">
        <v>173</v>
      </c>
      <c r="D32" s="27">
        <v>3823.5</v>
      </c>
      <c r="E32" s="192">
        <v>1024.0999999999999</v>
      </c>
      <c r="F32" s="192"/>
      <c r="G32" s="120">
        <v>2655.55</v>
      </c>
      <c r="K32" s="181"/>
      <c r="L32" s="268"/>
      <c r="M32" s="181"/>
    </row>
    <row r="33" spans="2:13">
      <c r="B33" s="26" t="s">
        <v>331</v>
      </c>
      <c r="C33" s="27" t="s">
        <v>23</v>
      </c>
      <c r="D33" s="27">
        <v>53746</v>
      </c>
      <c r="E33" s="192">
        <v>20211</v>
      </c>
      <c r="F33" s="192"/>
      <c r="G33" s="120">
        <v>33535</v>
      </c>
      <c r="K33" s="181"/>
      <c r="L33" s="268"/>
      <c r="M33" s="181"/>
    </row>
    <row r="34" spans="2:13">
      <c r="B34" s="26" t="s">
        <v>332</v>
      </c>
      <c r="C34" s="27" t="s">
        <v>173</v>
      </c>
      <c r="D34" s="27">
        <v>0</v>
      </c>
      <c r="E34" s="192">
        <v>0</v>
      </c>
      <c r="F34" s="192"/>
      <c r="G34" s="120">
        <v>0</v>
      </c>
      <c r="K34" s="181"/>
      <c r="L34" s="268"/>
      <c r="M34" s="181"/>
    </row>
    <row r="35" spans="2:13">
      <c r="B35" s="26" t="s">
        <v>333</v>
      </c>
      <c r="C35" s="27" t="s">
        <v>173</v>
      </c>
      <c r="D35" s="27">
        <v>1716</v>
      </c>
      <c r="E35" s="192">
        <v>282</v>
      </c>
      <c r="F35" s="192"/>
      <c r="G35" s="120">
        <v>1434</v>
      </c>
      <c r="K35" s="181"/>
      <c r="L35" s="268"/>
      <c r="M35" s="181"/>
    </row>
    <row r="36" spans="2:13">
      <c r="B36" s="26" t="s">
        <v>334</v>
      </c>
      <c r="C36" s="27" t="s">
        <v>173</v>
      </c>
      <c r="D36" s="27">
        <v>0</v>
      </c>
      <c r="E36" s="192">
        <v>0</v>
      </c>
      <c r="F36" s="192"/>
      <c r="G36" s="120">
        <v>0</v>
      </c>
      <c r="K36" s="181"/>
      <c r="L36" s="268"/>
      <c r="M36" s="181"/>
    </row>
    <row r="37" spans="2:13">
      <c r="B37" s="26" t="s">
        <v>335</v>
      </c>
      <c r="C37" s="27" t="s">
        <v>173</v>
      </c>
      <c r="D37" s="27">
        <v>1290</v>
      </c>
      <c r="E37" s="192">
        <v>120</v>
      </c>
      <c r="F37" s="192"/>
      <c r="G37" s="120">
        <v>1170</v>
      </c>
      <c r="K37" s="181"/>
      <c r="L37" s="268"/>
      <c r="M37" s="181"/>
    </row>
    <row r="38" spans="2:13">
      <c r="B38" s="26" t="s">
        <v>162</v>
      </c>
      <c r="C38" s="27" t="s">
        <v>173</v>
      </c>
      <c r="D38" s="27">
        <v>0</v>
      </c>
      <c r="E38" s="192">
        <v>0</v>
      </c>
      <c r="F38" s="192"/>
      <c r="G38" s="120">
        <v>0</v>
      </c>
      <c r="K38" s="181"/>
      <c r="L38" s="268"/>
      <c r="M38" s="181"/>
    </row>
    <row r="39" spans="2:13">
      <c r="B39" s="26" t="s">
        <v>336</v>
      </c>
      <c r="C39" s="27" t="s">
        <v>173</v>
      </c>
      <c r="D39" s="27">
        <v>715</v>
      </c>
      <c r="E39" s="192">
        <v>278</v>
      </c>
      <c r="F39" s="192"/>
      <c r="G39" s="120">
        <v>437</v>
      </c>
      <c r="K39" s="181"/>
      <c r="L39" s="268"/>
      <c r="M39" s="181"/>
    </row>
    <row r="40" spans="2:13">
      <c r="B40" s="26" t="s">
        <v>337</v>
      </c>
      <c r="C40" s="27" t="s">
        <v>173</v>
      </c>
      <c r="D40" s="27">
        <v>19790</v>
      </c>
      <c r="E40" s="192">
        <v>2616</v>
      </c>
      <c r="F40" s="192"/>
      <c r="G40" s="120">
        <v>17174</v>
      </c>
      <c r="K40" s="181"/>
      <c r="L40" s="268"/>
      <c r="M40" s="181"/>
    </row>
    <row r="41" spans="2:13">
      <c r="B41" s="100" t="s">
        <v>338</v>
      </c>
      <c r="C41" s="30" t="s">
        <v>173</v>
      </c>
      <c r="D41" s="30">
        <v>179</v>
      </c>
      <c r="E41" s="194">
        <v>169</v>
      </c>
      <c r="F41" s="194"/>
      <c r="G41" s="121">
        <v>10</v>
      </c>
      <c r="K41" s="181"/>
      <c r="L41" s="268"/>
      <c r="M41" s="181"/>
    </row>
    <row r="42" spans="2:13">
      <c r="B42" s="100"/>
      <c r="D42" s="20" t="s">
        <v>325</v>
      </c>
      <c r="E42" s="116" t="s">
        <v>171</v>
      </c>
      <c r="G42" s="117" t="s">
        <v>172</v>
      </c>
      <c r="H42" s="248" t="s">
        <v>326</v>
      </c>
      <c r="I42" s="249"/>
      <c r="K42" s="181"/>
      <c r="L42" s="268"/>
      <c r="M42" s="181"/>
    </row>
    <row r="43" spans="2:13">
      <c r="B43" s="114" t="s">
        <v>327</v>
      </c>
      <c r="C43" s="115" t="s">
        <v>328</v>
      </c>
      <c r="D43" s="57">
        <v>123554</v>
      </c>
      <c r="E43" s="246">
        <v>40948</v>
      </c>
      <c r="F43" s="246"/>
      <c r="G43" s="118">
        <v>14346</v>
      </c>
      <c r="H43" s="246">
        <v>68270</v>
      </c>
      <c r="I43" s="247"/>
      <c r="K43" s="182"/>
      <c r="L43" s="269"/>
      <c r="M43" s="182"/>
    </row>
    <row r="45" spans="2:13">
      <c r="B45" s="20" t="s">
        <v>406</v>
      </c>
    </row>
    <row r="46" spans="2:13">
      <c r="B46" s="24" t="s">
        <v>407</v>
      </c>
      <c r="C46" s="25" t="s">
        <v>87</v>
      </c>
      <c r="D46" s="65">
        <v>1</v>
      </c>
      <c r="F46" s="180" t="s">
        <v>188</v>
      </c>
      <c r="G46" s="180"/>
      <c r="H46" s="180">
        <v>2016</v>
      </c>
    </row>
    <row r="47" spans="2:13">
      <c r="B47" s="26" t="s">
        <v>408</v>
      </c>
      <c r="C47" s="27" t="s">
        <v>87</v>
      </c>
      <c r="D47" s="67">
        <v>150</v>
      </c>
      <c r="F47" s="181"/>
      <c r="G47" s="181"/>
      <c r="H47" s="181"/>
    </row>
    <row r="48" spans="2:13">
      <c r="B48" s="26" t="s">
        <v>409</v>
      </c>
      <c r="C48" s="27" t="s">
        <v>87</v>
      </c>
      <c r="D48" s="67">
        <v>14</v>
      </c>
      <c r="F48" s="181"/>
      <c r="G48" s="181"/>
      <c r="H48" s="181"/>
    </row>
    <row r="49" spans="1:8">
      <c r="B49" s="26" t="s">
        <v>410</v>
      </c>
      <c r="C49" s="27" t="s">
        <v>87</v>
      </c>
      <c r="D49" s="67">
        <v>13000</v>
      </c>
      <c r="F49" s="181"/>
      <c r="G49" s="181"/>
      <c r="H49" s="181"/>
    </row>
    <row r="50" spans="1:8">
      <c r="B50" s="26" t="s">
        <v>411</v>
      </c>
      <c r="C50" s="27" t="s">
        <v>87</v>
      </c>
      <c r="D50" s="67">
        <v>0</v>
      </c>
      <c r="F50" s="181"/>
      <c r="G50" s="181"/>
      <c r="H50" s="181"/>
    </row>
    <row r="51" spans="1:8">
      <c r="A51" t="s">
        <v>434</v>
      </c>
      <c r="B51" s="26" t="s">
        <v>450</v>
      </c>
      <c r="C51" s="27" t="s">
        <v>87</v>
      </c>
      <c r="D51" s="67">
        <v>6000</v>
      </c>
      <c r="F51" s="181"/>
      <c r="G51" s="181"/>
      <c r="H51" s="181"/>
    </row>
    <row r="52" spans="1:8">
      <c r="A52" t="s">
        <v>434</v>
      </c>
      <c r="B52" s="26" t="s">
        <v>433</v>
      </c>
      <c r="C52" s="27" t="s">
        <v>87</v>
      </c>
      <c r="D52" s="67">
        <v>3200</v>
      </c>
      <c r="F52" s="181"/>
      <c r="G52" s="181"/>
      <c r="H52" s="181"/>
    </row>
    <row r="53" spans="1:8">
      <c r="B53" s="100" t="s">
        <v>412</v>
      </c>
      <c r="C53" s="30" t="s">
        <v>87</v>
      </c>
      <c r="D53" s="70">
        <v>0</v>
      </c>
      <c r="F53" s="182"/>
      <c r="G53" s="182"/>
      <c r="H53" s="182"/>
    </row>
  </sheetData>
  <mergeCells count="24">
    <mergeCell ref="F46:F53"/>
    <mergeCell ref="G46:G53"/>
    <mergeCell ref="H46:H53"/>
    <mergeCell ref="H4:H19"/>
    <mergeCell ref="K31:K43"/>
    <mergeCell ref="L31:L43"/>
    <mergeCell ref="M31:M43"/>
    <mergeCell ref="F4:F19"/>
    <mergeCell ref="F23:F26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4" activePane="bottomLeft" state="frozen"/>
      <selection pane="bottomLeft" activeCell="K13" sqref="K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0" t="s">
        <v>14</v>
      </c>
      <c r="D2" s="20" t="s">
        <v>46</v>
      </c>
      <c r="E2" s="20"/>
      <c r="F2" s="41" t="s">
        <v>17</v>
      </c>
      <c r="G2" s="1" t="s">
        <v>18</v>
      </c>
      <c r="H2" s="1" t="s">
        <v>380</v>
      </c>
    </row>
    <row r="3" spans="1:8" s="20" customFormat="1">
      <c r="B3" s="20" t="s">
        <v>100</v>
      </c>
      <c r="C3"/>
      <c r="D3"/>
      <c r="E3"/>
    </row>
    <row r="4" spans="1:8">
      <c r="B4" s="24" t="s">
        <v>384</v>
      </c>
      <c r="C4" s="25" t="s">
        <v>23</v>
      </c>
      <c r="D4" s="257">
        <v>4</v>
      </c>
      <c r="F4" s="168" t="s">
        <v>175</v>
      </c>
      <c r="G4" s="168"/>
      <c r="H4" s="168"/>
    </row>
    <row r="5" spans="1:8">
      <c r="B5" s="26" t="s">
        <v>390</v>
      </c>
      <c r="C5" s="27" t="s">
        <v>87</v>
      </c>
      <c r="D5" s="258">
        <v>166</v>
      </c>
      <c r="F5" s="169"/>
      <c r="G5" s="169"/>
      <c r="H5" s="169"/>
    </row>
    <row r="6" spans="1:8">
      <c r="B6" s="26" t="s">
        <v>391</v>
      </c>
      <c r="C6" s="27" t="s">
        <v>174</v>
      </c>
      <c r="D6" s="258">
        <v>812.86</v>
      </c>
      <c r="F6" s="169"/>
      <c r="G6" s="169"/>
      <c r="H6" s="169"/>
    </row>
    <row r="7" spans="1:8">
      <c r="A7" t="s">
        <v>424</v>
      </c>
      <c r="B7" s="26" t="s">
        <v>422</v>
      </c>
      <c r="C7" s="27" t="s">
        <v>423</v>
      </c>
      <c r="D7" s="258"/>
      <c r="F7" s="169"/>
      <c r="G7" s="169"/>
      <c r="H7" s="169"/>
    </row>
    <row r="8" spans="1:8">
      <c r="B8" s="26" t="s">
        <v>385</v>
      </c>
      <c r="C8" s="27" t="s">
        <v>87</v>
      </c>
      <c r="D8" s="258">
        <v>17</v>
      </c>
      <c r="F8" s="169"/>
      <c r="G8" s="169"/>
      <c r="H8" s="169"/>
    </row>
    <row r="9" spans="1:8">
      <c r="B9" s="26" t="s">
        <v>392</v>
      </c>
      <c r="C9" s="27" t="s">
        <v>174</v>
      </c>
      <c r="D9" s="258"/>
      <c r="F9" s="169"/>
      <c r="G9" s="169"/>
      <c r="H9" s="169"/>
    </row>
    <row r="10" spans="1:8">
      <c r="B10" s="26" t="s">
        <v>435</v>
      </c>
      <c r="C10" s="27" t="s">
        <v>174</v>
      </c>
      <c r="D10" s="258">
        <v>77.12</v>
      </c>
      <c r="F10" s="169"/>
      <c r="G10" s="169"/>
      <c r="H10" s="169"/>
    </row>
    <row r="11" spans="1:8">
      <c r="B11" s="26" t="s">
        <v>176</v>
      </c>
      <c r="C11" s="27" t="s">
        <v>23</v>
      </c>
      <c r="D11" s="258">
        <v>1</v>
      </c>
      <c r="F11" s="169"/>
      <c r="G11" s="169"/>
      <c r="H11" s="169"/>
    </row>
    <row r="12" spans="1:8">
      <c r="B12" s="26" t="s">
        <v>177</v>
      </c>
      <c r="C12" s="27" t="s">
        <v>87</v>
      </c>
      <c r="D12" s="258">
        <v>0</v>
      </c>
      <c r="F12" s="169"/>
      <c r="G12" s="169"/>
      <c r="H12" s="169"/>
    </row>
    <row r="13" spans="1:8">
      <c r="B13" s="26" t="s">
        <v>178</v>
      </c>
      <c r="C13" s="27" t="s">
        <v>174</v>
      </c>
      <c r="D13" s="258">
        <v>0</v>
      </c>
      <c r="F13" s="169"/>
      <c r="G13" s="169"/>
      <c r="H13" s="169"/>
    </row>
    <row r="14" spans="1:8">
      <c r="B14" s="26" t="s">
        <v>179</v>
      </c>
      <c r="C14" s="27" t="s">
        <v>174</v>
      </c>
      <c r="D14" s="258">
        <v>10.15</v>
      </c>
      <c r="F14" s="169"/>
      <c r="G14" s="169"/>
      <c r="H14" s="169"/>
    </row>
    <row r="15" spans="1:8">
      <c r="B15" s="26" t="s">
        <v>180</v>
      </c>
      <c r="C15" s="27" t="s">
        <v>174</v>
      </c>
      <c r="D15" s="258">
        <v>5.7</v>
      </c>
      <c r="F15" s="169"/>
      <c r="G15" s="169"/>
      <c r="H15" s="169"/>
    </row>
    <row r="16" spans="1:8">
      <c r="B16" s="26" t="s">
        <v>181</v>
      </c>
      <c r="C16" s="27" t="s">
        <v>87</v>
      </c>
      <c r="D16" s="258">
        <v>2</v>
      </c>
      <c r="F16" s="169"/>
      <c r="G16" s="169"/>
      <c r="H16" s="169"/>
    </row>
    <row r="17" spans="2:8">
      <c r="B17" s="26" t="s">
        <v>405</v>
      </c>
      <c r="C17" s="27" t="s">
        <v>174</v>
      </c>
      <c r="D17" s="258">
        <v>4</v>
      </c>
      <c r="F17" s="169"/>
      <c r="G17" s="169"/>
      <c r="H17" s="169"/>
    </row>
    <row r="18" spans="2:8">
      <c r="B18" s="26" t="s">
        <v>388</v>
      </c>
      <c r="C18" s="27" t="s">
        <v>87</v>
      </c>
      <c r="D18" s="258">
        <v>12000</v>
      </c>
      <c r="F18" s="169"/>
      <c r="G18" s="169"/>
      <c r="H18" s="169"/>
    </row>
    <row r="19" spans="2:8">
      <c r="B19" s="26" t="s">
        <v>389</v>
      </c>
      <c r="C19" s="27" t="s">
        <v>87</v>
      </c>
      <c r="D19" s="258">
        <v>0</v>
      </c>
      <c r="F19" s="169"/>
      <c r="G19" s="169"/>
      <c r="H19" s="169"/>
    </row>
    <row r="20" spans="2:8" ht="14.25" customHeight="1">
      <c r="B20" s="26" t="s">
        <v>182</v>
      </c>
      <c r="C20" s="27" t="s">
        <v>23</v>
      </c>
      <c r="D20" s="258">
        <v>71</v>
      </c>
      <c r="F20" s="169"/>
      <c r="G20" s="169"/>
      <c r="H20" s="169"/>
    </row>
    <row r="21" spans="2:8" ht="14.25" customHeight="1">
      <c r="B21" s="26" t="s">
        <v>183</v>
      </c>
      <c r="C21" s="27" t="s">
        <v>87</v>
      </c>
      <c r="D21" s="258"/>
      <c r="F21" s="169"/>
      <c r="G21" s="169"/>
      <c r="H21" s="169"/>
    </row>
    <row r="22" spans="2:8">
      <c r="B22" s="26" t="s">
        <v>386</v>
      </c>
      <c r="C22" s="27" t="s">
        <v>87</v>
      </c>
      <c r="D22" s="258">
        <v>0</v>
      </c>
      <c r="F22" s="169"/>
      <c r="G22" s="169"/>
      <c r="H22" s="169"/>
    </row>
    <row r="23" spans="2:8">
      <c r="B23" s="26" t="s">
        <v>387</v>
      </c>
      <c r="C23" s="27" t="s">
        <v>174</v>
      </c>
      <c r="D23" s="258">
        <v>0</v>
      </c>
      <c r="F23" s="169"/>
      <c r="G23" s="169"/>
      <c r="H23" s="169"/>
    </row>
    <row r="24" spans="2:8">
      <c r="B24" s="100" t="s">
        <v>184</v>
      </c>
      <c r="C24" s="30" t="s">
        <v>185</v>
      </c>
      <c r="D24" s="259">
        <v>0</v>
      </c>
      <c r="F24" s="170"/>
      <c r="G24" s="170"/>
      <c r="H24" s="170"/>
    </row>
    <row r="25" spans="2:8">
      <c r="B25" s="5"/>
      <c r="C25" s="5"/>
    </row>
  </sheetData>
  <mergeCells count="3">
    <mergeCell ref="F4:F24"/>
    <mergeCell ref="G4:G24"/>
    <mergeCell ref="H4:H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L125"/>
  <sheetViews>
    <sheetView tabSelected="1" topLeftCell="C1" workbookViewId="0">
      <pane ySplit="2" topLeftCell="A126" activePane="bottomLeft" state="frozen"/>
      <selection pane="bottomLeft" activeCell="K142" sqref="K142"/>
    </sheetView>
  </sheetViews>
  <sheetFormatPr defaultRowHeight="15"/>
  <cols>
    <col min="1" max="1" width="45.85546875" customWidth="1"/>
    <col min="2" max="2" width="9.28515625" customWidth="1"/>
    <col min="3" max="3" width="20.7109375" style="36" customWidth="1"/>
    <col min="4" max="5" width="2.140625" customWidth="1"/>
    <col min="6" max="7" width="24.28515625" bestFit="1" customWidth="1"/>
    <col min="8" max="8" width="14.5703125" bestFit="1" customWidth="1"/>
    <col min="10" max="10" width="24.28515625" bestFit="1" customWidth="1"/>
  </cols>
  <sheetData>
    <row r="2" spans="1:8">
      <c r="B2" s="20" t="s">
        <v>14</v>
      </c>
      <c r="C2" s="20" t="s">
        <v>46</v>
      </c>
      <c r="D2" s="20"/>
      <c r="E2" s="20"/>
      <c r="F2" s="41" t="s">
        <v>17</v>
      </c>
      <c r="G2" s="1" t="s">
        <v>18</v>
      </c>
      <c r="H2" s="1" t="s">
        <v>380</v>
      </c>
    </row>
    <row r="3" spans="1:8">
      <c r="A3" s="20" t="s">
        <v>186</v>
      </c>
      <c r="C3"/>
    </row>
    <row r="4" spans="1:8">
      <c r="A4" s="24" t="s">
        <v>394</v>
      </c>
      <c r="B4" s="25" t="s">
        <v>87</v>
      </c>
      <c r="C4" s="14">
        <v>9</v>
      </c>
      <c r="F4" s="168" t="s">
        <v>188</v>
      </c>
      <c r="G4" s="264"/>
      <c r="H4" s="168">
        <v>2016</v>
      </c>
    </row>
    <row r="5" spans="1:8">
      <c r="A5" s="26" t="s">
        <v>393</v>
      </c>
      <c r="B5" s="27" t="s">
        <v>191</v>
      </c>
      <c r="C5" s="16">
        <v>40</v>
      </c>
      <c r="F5" s="169"/>
      <c r="G5" s="263"/>
      <c r="H5" s="169"/>
    </row>
    <row r="6" spans="1:8">
      <c r="A6" s="26" t="s">
        <v>189</v>
      </c>
      <c r="B6" s="27" t="s">
        <v>187</v>
      </c>
      <c r="C6" s="16">
        <v>2</v>
      </c>
      <c r="F6" s="169"/>
      <c r="G6" s="263"/>
      <c r="H6" s="169"/>
    </row>
    <row r="7" spans="1:8">
      <c r="A7" s="26" t="s">
        <v>458</v>
      </c>
      <c r="B7" s="27" t="s">
        <v>87</v>
      </c>
      <c r="C7" s="16">
        <v>1</v>
      </c>
      <c r="F7" s="169"/>
      <c r="G7" s="263"/>
      <c r="H7" s="169"/>
    </row>
    <row r="8" spans="1:8">
      <c r="A8" s="26" t="s">
        <v>190</v>
      </c>
      <c r="B8" s="27" t="s">
        <v>191</v>
      </c>
      <c r="C8" s="16">
        <v>15</v>
      </c>
      <c r="F8" s="169"/>
      <c r="G8" s="263"/>
      <c r="H8" s="169"/>
    </row>
    <row r="9" spans="1:8">
      <c r="A9" s="26" t="s">
        <v>192</v>
      </c>
      <c r="B9" s="27" t="s">
        <v>87</v>
      </c>
      <c r="C9" s="16">
        <v>2</v>
      </c>
      <c r="F9" s="169"/>
      <c r="G9" s="263"/>
      <c r="H9" s="169"/>
    </row>
    <row r="10" spans="1:8">
      <c r="A10" s="26" t="s">
        <v>193</v>
      </c>
      <c r="B10" s="27" t="s">
        <v>194</v>
      </c>
      <c r="C10" s="16">
        <v>0</v>
      </c>
      <c r="F10" s="169"/>
      <c r="G10" s="263"/>
      <c r="H10" s="169"/>
    </row>
    <row r="11" spans="1:8">
      <c r="A11" s="26" t="s">
        <v>395</v>
      </c>
      <c r="B11" s="27" t="s">
        <v>87</v>
      </c>
      <c r="C11" s="16">
        <v>0</v>
      </c>
      <c r="F11" s="169"/>
      <c r="G11" s="263"/>
      <c r="H11" s="169"/>
    </row>
    <row r="12" spans="1:8">
      <c r="A12" s="138" t="s">
        <v>397</v>
      </c>
      <c r="B12" s="46" t="s">
        <v>87</v>
      </c>
      <c r="C12" s="124">
        <v>0</v>
      </c>
      <c r="F12" s="169"/>
      <c r="G12" s="263"/>
      <c r="H12" s="169"/>
    </row>
    <row r="13" spans="1:8">
      <c r="A13" s="137" t="s">
        <v>396</v>
      </c>
      <c r="B13" s="112" t="s">
        <v>87</v>
      </c>
      <c r="C13" s="132">
        <v>40</v>
      </c>
      <c r="F13" s="170"/>
      <c r="G13" s="265"/>
      <c r="H13" s="170"/>
    </row>
    <row r="14" spans="1:8">
      <c r="A14" s="45"/>
      <c r="B14" s="46"/>
      <c r="C14" s="11"/>
      <c r="F14" s="146"/>
    </row>
    <row r="15" spans="1:8">
      <c r="A15" s="36"/>
      <c r="C15"/>
    </row>
    <row r="16" spans="1:8">
      <c r="A16" s="37" t="s">
        <v>195</v>
      </c>
      <c r="C16"/>
    </row>
    <row r="17" spans="1:8">
      <c r="A17" s="24" t="s">
        <v>196</v>
      </c>
      <c r="B17" s="25"/>
      <c r="C17" s="65"/>
    </row>
    <row r="18" spans="1:8">
      <c r="A18" s="28" t="s">
        <v>197</v>
      </c>
      <c r="B18" s="27" t="s">
        <v>194</v>
      </c>
      <c r="C18" s="16">
        <v>1240</v>
      </c>
      <c r="F18" s="180" t="s">
        <v>188</v>
      </c>
      <c r="G18" s="267" t="s">
        <v>13</v>
      </c>
      <c r="H18" s="168">
        <v>2016</v>
      </c>
    </row>
    <row r="19" spans="1:8">
      <c r="A19" s="28" t="s">
        <v>198</v>
      </c>
      <c r="B19" s="27" t="s">
        <v>194</v>
      </c>
      <c r="C19" s="16">
        <v>0</v>
      </c>
      <c r="F19" s="181"/>
      <c r="G19" s="268"/>
      <c r="H19" s="169"/>
    </row>
    <row r="20" spans="1:8">
      <c r="A20" s="26" t="s">
        <v>199</v>
      </c>
      <c r="B20" s="27"/>
      <c r="C20" s="16"/>
      <c r="F20" s="181"/>
      <c r="G20" s="268"/>
      <c r="H20" s="169"/>
    </row>
    <row r="21" spans="1:8">
      <c r="A21" s="28" t="s">
        <v>197</v>
      </c>
      <c r="B21" s="27" t="s">
        <v>194</v>
      </c>
      <c r="C21" s="16">
        <v>1000</v>
      </c>
      <c r="F21" s="181"/>
      <c r="G21" s="268"/>
      <c r="H21" s="169"/>
    </row>
    <row r="22" spans="1:8">
      <c r="A22" s="28" t="s">
        <v>198</v>
      </c>
      <c r="B22" s="27" t="s">
        <v>194</v>
      </c>
      <c r="C22" s="16">
        <v>0</v>
      </c>
      <c r="F22" s="181"/>
      <c r="G22" s="268"/>
      <c r="H22" s="169"/>
    </row>
    <row r="23" spans="1:8">
      <c r="A23" s="26" t="s">
        <v>200</v>
      </c>
      <c r="B23" s="27" t="s">
        <v>194</v>
      </c>
      <c r="C23" s="16">
        <v>360</v>
      </c>
      <c r="F23" s="181"/>
      <c r="G23" s="268"/>
      <c r="H23" s="169"/>
    </row>
    <row r="24" spans="1:8">
      <c r="A24" s="26" t="s">
        <v>201</v>
      </c>
      <c r="B24" s="27" t="s">
        <v>194</v>
      </c>
      <c r="C24" s="16">
        <v>251</v>
      </c>
      <c r="F24" s="181"/>
      <c r="G24" s="268"/>
      <c r="H24" s="169"/>
    </row>
    <row r="25" spans="1:8">
      <c r="A25" s="26" t="s">
        <v>202</v>
      </c>
      <c r="B25" s="27"/>
      <c r="C25" s="16">
        <v>0</v>
      </c>
      <c r="F25" s="181"/>
      <c r="G25" s="268"/>
      <c r="H25" s="169"/>
    </row>
    <row r="26" spans="1:8">
      <c r="A26" s="28" t="s">
        <v>203</v>
      </c>
      <c r="B26" s="27" t="s">
        <v>194</v>
      </c>
      <c r="C26" s="16">
        <v>5</v>
      </c>
      <c r="F26" s="181"/>
      <c r="G26" s="268"/>
      <c r="H26" s="169"/>
    </row>
    <row r="27" spans="1:8">
      <c r="A27" s="28" t="s">
        <v>204</v>
      </c>
      <c r="B27" s="27" t="s">
        <v>194</v>
      </c>
      <c r="C27" s="16">
        <v>0</v>
      </c>
      <c r="F27" s="181"/>
      <c r="G27" s="268"/>
      <c r="H27" s="169"/>
    </row>
    <row r="28" spans="1:8">
      <c r="A28" s="100" t="s">
        <v>205</v>
      </c>
      <c r="B28" s="30" t="s">
        <v>206</v>
      </c>
      <c r="C28" s="35">
        <v>5000</v>
      </c>
      <c r="F28" s="182"/>
      <c r="G28" s="269"/>
      <c r="H28" s="170"/>
    </row>
    <row r="29" spans="1:8">
      <c r="A29" s="5"/>
      <c r="C29"/>
    </row>
    <row r="30" spans="1:8">
      <c r="A30" s="49" t="s">
        <v>399</v>
      </c>
      <c r="C30"/>
    </row>
    <row r="31" spans="1:8">
      <c r="A31" s="24" t="s">
        <v>270</v>
      </c>
      <c r="B31" s="25" t="s">
        <v>87</v>
      </c>
      <c r="C31" s="14"/>
      <c r="F31" s="168" t="s">
        <v>188</v>
      </c>
      <c r="G31" s="97"/>
      <c r="H31" s="168">
        <v>2016</v>
      </c>
    </row>
    <row r="32" spans="1:8">
      <c r="A32" s="28" t="s">
        <v>398</v>
      </c>
      <c r="B32" s="27"/>
      <c r="C32" s="16">
        <v>5</v>
      </c>
      <c r="F32" s="169"/>
      <c r="G32" s="98"/>
      <c r="H32" s="169"/>
    </row>
    <row r="33" spans="1:12">
      <c r="A33" s="28" t="s">
        <v>241</v>
      </c>
      <c r="B33" s="27"/>
      <c r="C33" s="16">
        <v>2</v>
      </c>
      <c r="F33" s="169"/>
      <c r="G33" s="98"/>
      <c r="H33" s="169"/>
    </row>
    <row r="34" spans="1:12">
      <c r="A34" s="28" t="s">
        <v>238</v>
      </c>
      <c r="B34" s="27"/>
      <c r="C34" s="16">
        <v>5</v>
      </c>
      <c r="F34" s="169"/>
      <c r="G34" s="98"/>
      <c r="H34" s="169"/>
    </row>
    <row r="35" spans="1:12">
      <c r="A35" s="26" t="s">
        <v>207</v>
      </c>
      <c r="B35" s="27" t="s">
        <v>87</v>
      </c>
      <c r="C35" s="16">
        <v>0</v>
      </c>
      <c r="F35" s="169"/>
      <c r="G35" s="98"/>
      <c r="H35" s="169"/>
    </row>
    <row r="36" spans="1:12">
      <c r="A36" s="26" t="s">
        <v>208</v>
      </c>
      <c r="B36" s="27" t="s">
        <v>87</v>
      </c>
      <c r="C36" s="16">
        <v>0</v>
      </c>
      <c r="F36" s="169"/>
      <c r="G36" s="98"/>
      <c r="H36" s="169"/>
    </row>
    <row r="37" spans="1:12">
      <c r="A37" s="26" t="s">
        <v>209</v>
      </c>
      <c r="B37" s="27" t="s">
        <v>87</v>
      </c>
      <c r="C37" s="16">
        <v>3</v>
      </c>
      <c r="F37" s="169"/>
      <c r="G37" s="98"/>
      <c r="H37" s="169"/>
    </row>
    <row r="38" spans="1:12">
      <c r="A38" s="26" t="s">
        <v>269</v>
      </c>
      <c r="B38" s="27" t="s">
        <v>87</v>
      </c>
      <c r="C38" s="16">
        <v>1</v>
      </c>
      <c r="F38" s="169"/>
      <c r="G38" s="98"/>
      <c r="H38" s="169"/>
    </row>
    <row r="39" spans="1:12">
      <c r="A39" s="100" t="s">
        <v>210</v>
      </c>
      <c r="B39" s="30" t="s">
        <v>87</v>
      </c>
      <c r="C39" s="35">
        <v>0</v>
      </c>
      <c r="F39" s="170"/>
      <c r="G39" s="99"/>
      <c r="H39" s="170"/>
    </row>
    <row r="41" spans="1:12">
      <c r="J41" t="s">
        <v>13</v>
      </c>
    </row>
    <row r="42" spans="1:12" ht="16.5" customHeight="1">
      <c r="C42" s="251" t="s">
        <v>211</v>
      </c>
      <c r="D42" s="253" t="s">
        <v>212</v>
      </c>
      <c r="E42" s="253"/>
      <c r="F42" s="253"/>
      <c r="G42" s="255" t="s">
        <v>171</v>
      </c>
      <c r="H42" s="255" t="s">
        <v>172</v>
      </c>
    </row>
    <row r="43" spans="1:12" ht="16.5" customHeight="1">
      <c r="A43" s="20" t="s">
        <v>339</v>
      </c>
      <c r="C43" s="252"/>
      <c r="D43" s="254"/>
      <c r="E43" s="254"/>
      <c r="F43" s="254"/>
      <c r="G43" s="256"/>
      <c r="H43" s="256"/>
    </row>
    <row r="44" spans="1:12">
      <c r="A44" s="105" t="s">
        <v>213</v>
      </c>
      <c r="B44" s="25"/>
      <c r="C44" s="25"/>
      <c r="D44" s="250"/>
      <c r="E44" s="250"/>
      <c r="F44" s="250"/>
      <c r="G44" s="25"/>
      <c r="H44" s="65"/>
      <c r="J44" s="168" t="s">
        <v>188</v>
      </c>
      <c r="K44" s="171"/>
      <c r="L44" s="168">
        <v>2016</v>
      </c>
    </row>
    <row r="45" spans="1:12">
      <c r="A45" s="106" t="s">
        <v>214</v>
      </c>
      <c r="B45" s="27" t="s">
        <v>173</v>
      </c>
      <c r="C45" s="27">
        <v>300</v>
      </c>
      <c r="D45" s="192">
        <v>290000</v>
      </c>
      <c r="E45" s="192"/>
      <c r="F45" s="192"/>
      <c r="G45" s="27">
        <v>290000</v>
      </c>
      <c r="H45" s="67">
        <v>0</v>
      </c>
      <c r="J45" s="169"/>
      <c r="K45" s="172"/>
      <c r="L45" s="169"/>
    </row>
    <row r="46" spans="1:12">
      <c r="A46" s="106" t="s">
        <v>215</v>
      </c>
      <c r="B46" s="27" t="s">
        <v>216</v>
      </c>
      <c r="C46" s="27">
        <v>1000</v>
      </c>
      <c r="D46" s="192">
        <v>1000000</v>
      </c>
      <c r="E46" s="192"/>
      <c r="F46" s="192"/>
      <c r="G46" s="27">
        <v>999000</v>
      </c>
      <c r="H46" s="67">
        <v>1000</v>
      </c>
      <c r="J46" s="169"/>
      <c r="K46" s="172"/>
      <c r="L46" s="169"/>
    </row>
    <row r="47" spans="1:12">
      <c r="A47" s="106" t="s">
        <v>217</v>
      </c>
      <c r="B47" s="27" t="s">
        <v>216</v>
      </c>
      <c r="C47" s="27">
        <v>20</v>
      </c>
      <c r="D47" s="192">
        <v>12000</v>
      </c>
      <c r="E47" s="192"/>
      <c r="F47" s="192"/>
      <c r="G47" s="27">
        <v>12000</v>
      </c>
      <c r="H47" s="67">
        <v>0</v>
      </c>
      <c r="J47" s="169"/>
      <c r="K47" s="172"/>
      <c r="L47" s="169"/>
    </row>
    <row r="48" spans="1:12">
      <c r="A48" s="106" t="s">
        <v>218</v>
      </c>
      <c r="B48" s="27" t="s">
        <v>216</v>
      </c>
      <c r="C48" s="27">
        <v>0</v>
      </c>
      <c r="D48" s="192">
        <v>0</v>
      </c>
      <c r="E48" s="192"/>
      <c r="F48" s="192"/>
      <c r="G48" s="27">
        <v>0</v>
      </c>
      <c r="H48" s="67">
        <v>0</v>
      </c>
      <c r="J48" s="169"/>
      <c r="K48" s="172"/>
      <c r="L48" s="169"/>
    </row>
    <row r="49" spans="1:12">
      <c r="A49" s="106" t="s">
        <v>219</v>
      </c>
      <c r="B49" s="27" t="s">
        <v>216</v>
      </c>
      <c r="C49" s="27">
        <v>0</v>
      </c>
      <c r="D49" s="192">
        <v>0</v>
      </c>
      <c r="E49" s="192"/>
      <c r="F49" s="192"/>
      <c r="G49" s="27">
        <v>0</v>
      </c>
      <c r="H49" s="67"/>
      <c r="J49" s="169"/>
      <c r="K49" s="172"/>
      <c r="L49" s="169"/>
    </row>
    <row r="50" spans="1:12">
      <c r="A50" s="106" t="s">
        <v>220</v>
      </c>
      <c r="B50" s="27" t="s">
        <v>216</v>
      </c>
      <c r="C50" s="27">
        <v>0</v>
      </c>
      <c r="D50" s="192">
        <v>0</v>
      </c>
      <c r="E50" s="192"/>
      <c r="F50" s="192"/>
      <c r="G50" s="27">
        <v>0</v>
      </c>
      <c r="H50" s="67">
        <v>0</v>
      </c>
      <c r="J50" s="169"/>
      <c r="K50" s="172"/>
      <c r="L50" s="169"/>
    </row>
    <row r="51" spans="1:12">
      <c r="A51" s="106" t="s">
        <v>221</v>
      </c>
      <c r="B51" s="27" t="s">
        <v>216</v>
      </c>
      <c r="C51" s="27">
        <v>200</v>
      </c>
      <c r="D51" s="192">
        <v>130000</v>
      </c>
      <c r="E51" s="192"/>
      <c r="F51" s="192"/>
      <c r="G51" s="27">
        <v>130000</v>
      </c>
      <c r="H51" s="67">
        <v>0</v>
      </c>
      <c r="J51" s="169"/>
      <c r="K51" s="172"/>
      <c r="L51" s="169"/>
    </row>
    <row r="52" spans="1:12">
      <c r="A52" s="15" t="s">
        <v>272</v>
      </c>
      <c r="B52" s="27"/>
      <c r="C52" s="27"/>
      <c r="D52" s="192"/>
      <c r="E52" s="192"/>
      <c r="F52" s="192"/>
      <c r="G52" s="27"/>
      <c r="H52" s="67"/>
      <c r="J52" s="169"/>
      <c r="K52" s="172"/>
      <c r="L52" s="169"/>
    </row>
    <row r="53" spans="1:12">
      <c r="A53" s="106" t="s">
        <v>273</v>
      </c>
      <c r="B53" s="27" t="s">
        <v>216</v>
      </c>
      <c r="C53" s="27">
        <v>0</v>
      </c>
      <c r="D53" s="192">
        <v>0</v>
      </c>
      <c r="E53" s="192"/>
      <c r="F53" s="192"/>
      <c r="G53" s="27">
        <v>0</v>
      </c>
      <c r="H53" s="67">
        <v>0</v>
      </c>
      <c r="J53" s="169"/>
      <c r="K53" s="172"/>
      <c r="L53" s="169"/>
    </row>
    <row r="54" spans="1:12">
      <c r="A54" s="106" t="s">
        <v>260</v>
      </c>
      <c r="B54" s="27" t="s">
        <v>216</v>
      </c>
      <c r="C54" s="27">
        <v>5</v>
      </c>
      <c r="D54" s="192">
        <v>2500</v>
      </c>
      <c r="E54" s="192"/>
      <c r="F54" s="192"/>
      <c r="G54" s="27">
        <v>2500</v>
      </c>
      <c r="H54" s="67">
        <v>0</v>
      </c>
      <c r="J54" s="169"/>
      <c r="K54" s="172"/>
      <c r="L54" s="169"/>
    </row>
    <row r="55" spans="1:12">
      <c r="A55" s="106" t="s">
        <v>274</v>
      </c>
      <c r="B55" s="27" t="s">
        <v>216</v>
      </c>
      <c r="C55" s="27">
        <v>0</v>
      </c>
      <c r="D55" s="192">
        <v>0</v>
      </c>
      <c r="E55" s="192"/>
      <c r="F55" s="192"/>
      <c r="G55" s="27">
        <v>0</v>
      </c>
      <c r="H55" s="67">
        <v>0</v>
      </c>
      <c r="I55">
        <v>0</v>
      </c>
      <c r="J55" s="169"/>
      <c r="K55" s="172"/>
      <c r="L55" s="169"/>
    </row>
    <row r="56" spans="1:12">
      <c r="A56" s="106" t="s">
        <v>275</v>
      </c>
      <c r="B56" s="27" t="s">
        <v>216</v>
      </c>
      <c r="C56" s="27">
        <v>0</v>
      </c>
      <c r="D56" s="192">
        <v>0</v>
      </c>
      <c r="E56" s="192"/>
      <c r="F56" s="192"/>
      <c r="G56" s="27">
        <v>0</v>
      </c>
      <c r="H56" s="67">
        <v>0</v>
      </c>
      <c r="J56" s="169"/>
      <c r="K56" s="172"/>
      <c r="L56" s="169"/>
    </row>
    <row r="57" spans="1:12">
      <c r="A57" s="106" t="s">
        <v>276</v>
      </c>
      <c r="B57" s="27" t="s">
        <v>216</v>
      </c>
      <c r="C57" s="27">
        <v>0</v>
      </c>
      <c r="D57" s="192">
        <v>0</v>
      </c>
      <c r="E57" s="192"/>
      <c r="F57" s="192"/>
      <c r="G57" s="27">
        <v>0</v>
      </c>
      <c r="H57" s="67">
        <v>0</v>
      </c>
      <c r="J57" s="169"/>
      <c r="K57" s="172"/>
      <c r="L57" s="169"/>
    </row>
    <row r="58" spans="1:12">
      <c r="A58" s="15" t="s">
        <v>277</v>
      </c>
      <c r="B58" s="27"/>
      <c r="C58" s="27"/>
      <c r="D58" s="192"/>
      <c r="E58" s="192"/>
      <c r="F58" s="192"/>
      <c r="G58" s="27"/>
      <c r="H58" s="67"/>
      <c r="J58" s="169"/>
      <c r="K58" s="172"/>
      <c r="L58" s="169"/>
    </row>
    <row r="59" spans="1:12">
      <c r="A59" s="106" t="s">
        <v>459</v>
      </c>
      <c r="B59" s="27" t="s">
        <v>216</v>
      </c>
      <c r="C59" s="27">
        <v>0</v>
      </c>
      <c r="D59" s="192">
        <v>0</v>
      </c>
      <c r="E59" s="192"/>
      <c r="F59" s="192"/>
      <c r="G59" s="27">
        <v>0</v>
      </c>
      <c r="H59" s="67">
        <v>0</v>
      </c>
      <c r="J59" s="169"/>
      <c r="K59" s="172"/>
      <c r="L59" s="169"/>
    </row>
    <row r="60" spans="1:12">
      <c r="A60" s="106" t="s">
        <v>278</v>
      </c>
      <c r="B60" s="27" t="s">
        <v>216</v>
      </c>
      <c r="C60" s="27">
        <v>0</v>
      </c>
      <c r="D60" s="192">
        <v>0</v>
      </c>
      <c r="E60" s="192"/>
      <c r="F60" s="192"/>
      <c r="G60" s="27">
        <v>0</v>
      </c>
      <c r="H60" s="67">
        <v>0</v>
      </c>
      <c r="J60" s="169"/>
      <c r="K60" s="172"/>
      <c r="L60" s="169"/>
    </row>
    <row r="61" spans="1:12">
      <c r="A61" s="106" t="s">
        <v>279</v>
      </c>
      <c r="B61" s="27" t="s">
        <v>216</v>
      </c>
      <c r="C61" s="27">
        <v>0</v>
      </c>
      <c r="D61" s="192">
        <v>0</v>
      </c>
      <c r="E61" s="192"/>
      <c r="F61" s="192"/>
      <c r="G61" s="27">
        <v>0</v>
      </c>
      <c r="H61" s="67">
        <v>0</v>
      </c>
      <c r="J61" s="169"/>
      <c r="K61" s="172"/>
      <c r="L61" s="169"/>
    </row>
    <row r="62" spans="1:12">
      <c r="A62" s="15" t="s">
        <v>303</v>
      </c>
      <c r="B62" s="27"/>
      <c r="C62" s="27"/>
      <c r="D62" s="192"/>
      <c r="E62" s="192"/>
      <c r="F62" s="192"/>
      <c r="G62" s="27"/>
      <c r="H62" s="67"/>
      <c r="J62" s="169"/>
      <c r="K62" s="172"/>
      <c r="L62" s="169"/>
    </row>
    <row r="63" spans="1:12">
      <c r="A63" s="106" t="s">
        <v>304</v>
      </c>
      <c r="B63" s="27" t="s">
        <v>216</v>
      </c>
      <c r="C63" s="27">
        <v>16</v>
      </c>
      <c r="D63" s="192">
        <v>24000</v>
      </c>
      <c r="E63" s="192"/>
      <c r="F63" s="192"/>
      <c r="G63" s="27">
        <v>9000</v>
      </c>
      <c r="H63" s="67">
        <v>15000</v>
      </c>
      <c r="J63" s="169"/>
      <c r="K63" s="172"/>
      <c r="L63" s="169"/>
    </row>
    <row r="64" spans="1:12">
      <c r="A64" s="106" t="s">
        <v>305</v>
      </c>
      <c r="B64" s="27" t="s">
        <v>216</v>
      </c>
      <c r="C64" s="27">
        <v>0</v>
      </c>
      <c r="D64" s="192">
        <v>0</v>
      </c>
      <c r="E64" s="192"/>
      <c r="F64" s="192"/>
      <c r="G64" s="27">
        <v>0</v>
      </c>
      <c r="H64" s="67">
        <v>0</v>
      </c>
      <c r="J64" s="169"/>
      <c r="K64" s="172"/>
      <c r="L64" s="169"/>
    </row>
    <row r="65" spans="1:12">
      <c r="A65" s="15" t="s">
        <v>280</v>
      </c>
      <c r="B65" s="27"/>
      <c r="C65" s="27"/>
      <c r="D65" s="192"/>
      <c r="E65" s="192"/>
      <c r="F65" s="192"/>
      <c r="G65" s="27"/>
      <c r="H65" s="67"/>
      <c r="J65" s="169"/>
      <c r="K65" s="172"/>
      <c r="L65" s="169"/>
    </row>
    <row r="66" spans="1:12">
      <c r="A66" s="106" t="s">
        <v>261</v>
      </c>
      <c r="B66" s="27" t="s">
        <v>216</v>
      </c>
      <c r="C66" s="27">
        <v>10</v>
      </c>
      <c r="D66" s="192">
        <v>20000</v>
      </c>
      <c r="E66" s="192"/>
      <c r="F66" s="192"/>
      <c r="G66" s="27">
        <v>20000</v>
      </c>
      <c r="H66" s="67">
        <v>0</v>
      </c>
      <c r="J66" s="169"/>
      <c r="K66" s="172"/>
      <c r="L66" s="169"/>
    </row>
    <row r="67" spans="1:12">
      <c r="A67" s="106" t="s">
        <v>271</v>
      </c>
      <c r="B67" s="27" t="s">
        <v>216</v>
      </c>
      <c r="C67" s="27">
        <v>0</v>
      </c>
      <c r="D67" s="192">
        <v>0</v>
      </c>
      <c r="E67" s="192"/>
      <c r="F67" s="192"/>
      <c r="G67" s="27">
        <v>0</v>
      </c>
      <c r="H67" s="67">
        <v>0</v>
      </c>
      <c r="J67" s="169"/>
      <c r="K67" s="172"/>
      <c r="L67" s="169"/>
    </row>
    <row r="68" spans="1:12">
      <c r="A68" s="106" t="s">
        <v>262</v>
      </c>
      <c r="B68" s="27" t="s">
        <v>216</v>
      </c>
      <c r="C68" s="27">
        <v>6</v>
      </c>
      <c r="D68" s="192">
        <v>12000</v>
      </c>
      <c r="E68" s="192"/>
      <c r="F68" s="192"/>
      <c r="G68" s="27">
        <v>12000</v>
      </c>
      <c r="H68" s="67">
        <v>0</v>
      </c>
      <c r="J68" s="169"/>
      <c r="K68" s="172"/>
      <c r="L68" s="169"/>
    </row>
    <row r="69" spans="1:12">
      <c r="A69" s="106" t="s">
        <v>400</v>
      </c>
      <c r="B69" s="27" t="s">
        <v>216</v>
      </c>
      <c r="C69" s="27">
        <v>0</v>
      </c>
      <c r="D69" s="192">
        <v>0</v>
      </c>
      <c r="E69" s="192"/>
      <c r="F69" s="192"/>
      <c r="G69" s="27">
        <v>0</v>
      </c>
      <c r="H69" s="67">
        <v>0</v>
      </c>
      <c r="J69" s="169"/>
      <c r="K69" s="172"/>
      <c r="L69" s="169"/>
    </row>
    <row r="70" spans="1:12">
      <c r="A70" s="106" t="s">
        <v>401</v>
      </c>
      <c r="B70" s="27" t="s">
        <v>402</v>
      </c>
      <c r="C70" s="27">
        <v>1.7</v>
      </c>
      <c r="D70" s="192">
        <v>4000</v>
      </c>
      <c r="E70" s="192"/>
      <c r="F70" s="192"/>
      <c r="G70" s="27">
        <v>4000</v>
      </c>
      <c r="H70" s="67">
        <v>0</v>
      </c>
      <c r="J70" s="169"/>
      <c r="K70" s="172"/>
      <c r="L70" s="169"/>
    </row>
    <row r="71" spans="1:12">
      <c r="A71" s="15" t="s">
        <v>222</v>
      </c>
      <c r="B71" s="27"/>
      <c r="C71" s="27"/>
      <c r="D71" s="192"/>
      <c r="E71" s="192"/>
      <c r="F71" s="192"/>
      <c r="G71" s="27"/>
      <c r="H71" s="67"/>
      <c r="J71" s="169"/>
      <c r="K71" s="172"/>
      <c r="L71" s="169"/>
    </row>
    <row r="72" spans="1:12">
      <c r="A72" s="106" t="s">
        <v>281</v>
      </c>
      <c r="B72" s="27" t="s">
        <v>216</v>
      </c>
      <c r="C72" s="27">
        <v>0</v>
      </c>
      <c r="D72" s="192">
        <v>0</v>
      </c>
      <c r="E72" s="192"/>
      <c r="F72" s="192"/>
      <c r="G72" s="27">
        <v>0</v>
      </c>
      <c r="H72" s="67">
        <v>0</v>
      </c>
      <c r="J72" s="169"/>
      <c r="K72" s="172"/>
      <c r="L72" s="169"/>
    </row>
    <row r="73" spans="1:12">
      <c r="A73" s="106" t="s">
        <v>263</v>
      </c>
      <c r="B73" s="27" t="s">
        <v>216</v>
      </c>
      <c r="C73" s="27">
        <v>16</v>
      </c>
      <c r="D73" s="192">
        <v>7500</v>
      </c>
      <c r="E73" s="192"/>
      <c r="F73" s="192"/>
      <c r="G73" s="27">
        <v>7500</v>
      </c>
      <c r="H73" s="67">
        <v>0</v>
      </c>
      <c r="J73" s="169"/>
      <c r="K73" s="172"/>
      <c r="L73" s="169"/>
    </row>
    <row r="74" spans="1:12">
      <c r="A74" s="106" t="s">
        <v>282</v>
      </c>
      <c r="B74" s="27" t="s">
        <v>283</v>
      </c>
      <c r="C74" s="27">
        <v>15</v>
      </c>
      <c r="D74" s="192">
        <v>27500</v>
      </c>
      <c r="E74" s="192"/>
      <c r="F74" s="192"/>
      <c r="G74" s="27">
        <v>27500</v>
      </c>
      <c r="H74" s="67">
        <v>0</v>
      </c>
      <c r="J74" s="169"/>
      <c r="K74" s="172"/>
      <c r="L74" s="169"/>
    </row>
    <row r="75" spans="1:12">
      <c r="A75" s="106" t="s">
        <v>284</v>
      </c>
      <c r="B75" s="27" t="s">
        <v>216</v>
      </c>
      <c r="C75" s="27">
        <v>14</v>
      </c>
      <c r="D75" s="192">
        <v>16000</v>
      </c>
      <c r="E75" s="192"/>
      <c r="F75" s="192"/>
      <c r="G75" s="27">
        <v>16000</v>
      </c>
      <c r="H75" s="67">
        <v>0</v>
      </c>
      <c r="J75" s="169"/>
      <c r="K75" s="172"/>
      <c r="L75" s="169"/>
    </row>
    <row r="76" spans="1:12">
      <c r="A76" s="106" t="s">
        <v>264</v>
      </c>
      <c r="B76" s="27" t="s">
        <v>216</v>
      </c>
      <c r="C76" s="27">
        <v>14</v>
      </c>
      <c r="D76" s="192">
        <v>9000</v>
      </c>
      <c r="E76" s="192"/>
      <c r="F76" s="192"/>
      <c r="G76" s="27">
        <v>9000</v>
      </c>
      <c r="H76" s="67">
        <v>0</v>
      </c>
      <c r="J76" s="169"/>
      <c r="K76" s="172"/>
      <c r="L76" s="169"/>
    </row>
    <row r="77" spans="1:12">
      <c r="A77" s="106" t="s">
        <v>285</v>
      </c>
      <c r="B77" s="27" t="s">
        <v>216</v>
      </c>
      <c r="C77" s="27">
        <v>16</v>
      </c>
      <c r="D77" s="192">
        <v>19000</v>
      </c>
      <c r="E77" s="192"/>
      <c r="F77" s="192"/>
      <c r="G77" s="27">
        <v>19000</v>
      </c>
      <c r="H77" s="67">
        <v>0</v>
      </c>
      <c r="J77" s="169"/>
      <c r="K77" s="172"/>
      <c r="L77" s="169"/>
    </row>
    <row r="78" spans="1:12">
      <c r="A78" s="106" t="s">
        <v>286</v>
      </c>
      <c r="B78" s="27" t="s">
        <v>216</v>
      </c>
      <c r="C78" s="27">
        <v>13</v>
      </c>
      <c r="D78" s="192">
        <v>14500</v>
      </c>
      <c r="E78" s="192"/>
      <c r="F78" s="192"/>
      <c r="G78" s="27">
        <v>14500</v>
      </c>
      <c r="H78" s="67">
        <v>0</v>
      </c>
      <c r="J78" s="169"/>
      <c r="K78" s="172"/>
      <c r="L78" s="169"/>
    </row>
    <row r="79" spans="1:12">
      <c r="A79" s="106" t="s">
        <v>287</v>
      </c>
      <c r="B79" s="27" t="s">
        <v>216</v>
      </c>
      <c r="C79" s="27">
        <v>14</v>
      </c>
      <c r="D79" s="192">
        <v>14000</v>
      </c>
      <c r="E79" s="192"/>
      <c r="F79" s="192"/>
      <c r="G79" s="27"/>
      <c r="H79" s="67"/>
      <c r="J79" s="169"/>
      <c r="K79" s="172"/>
      <c r="L79" s="169"/>
    </row>
    <row r="80" spans="1:12">
      <c r="A80" s="106" t="s">
        <v>288</v>
      </c>
      <c r="B80" s="27" t="s">
        <v>216</v>
      </c>
      <c r="C80" s="27">
        <v>13</v>
      </c>
      <c r="D80" s="192">
        <v>22500</v>
      </c>
      <c r="E80" s="192"/>
      <c r="F80" s="192"/>
      <c r="G80" s="27"/>
      <c r="H80" s="67"/>
      <c r="J80" s="169"/>
      <c r="K80" s="172"/>
      <c r="L80" s="169"/>
    </row>
    <row r="81" spans="1:12">
      <c r="A81" s="106" t="s">
        <v>289</v>
      </c>
      <c r="B81" s="27" t="s">
        <v>216</v>
      </c>
      <c r="C81" s="27">
        <v>15</v>
      </c>
      <c r="D81" s="192">
        <v>25000</v>
      </c>
      <c r="E81" s="192"/>
      <c r="F81" s="192"/>
      <c r="G81" s="27"/>
      <c r="H81" s="67"/>
      <c r="J81" s="169"/>
      <c r="K81" s="172"/>
      <c r="L81" s="169"/>
    </row>
    <row r="82" spans="1:12">
      <c r="A82" s="106" t="s">
        <v>290</v>
      </c>
      <c r="B82" s="27" t="s">
        <v>216</v>
      </c>
      <c r="C82" s="27">
        <v>13</v>
      </c>
      <c r="D82" s="192">
        <v>13000</v>
      </c>
      <c r="E82" s="192"/>
      <c r="F82" s="192"/>
      <c r="G82" s="27"/>
      <c r="H82" s="67"/>
      <c r="J82" s="169"/>
      <c r="K82" s="172"/>
      <c r="L82" s="169"/>
    </row>
    <row r="83" spans="1:12">
      <c r="A83" s="106" t="s">
        <v>291</v>
      </c>
      <c r="B83" s="27" t="s">
        <v>216</v>
      </c>
      <c r="C83" s="27">
        <v>0</v>
      </c>
      <c r="D83" s="192"/>
      <c r="E83" s="192"/>
      <c r="F83" s="192"/>
      <c r="G83" s="27"/>
      <c r="H83" s="67"/>
      <c r="J83" s="169"/>
      <c r="K83" s="172"/>
      <c r="L83" s="169"/>
    </row>
    <row r="84" spans="1:12">
      <c r="A84" s="106" t="s">
        <v>292</v>
      </c>
      <c r="B84" s="27" t="s">
        <v>216</v>
      </c>
      <c r="C84" s="27">
        <v>16</v>
      </c>
      <c r="D84" s="192">
        <v>8000</v>
      </c>
      <c r="E84" s="192"/>
      <c r="F84" s="192"/>
      <c r="G84" s="27"/>
      <c r="H84" s="67"/>
      <c r="J84" s="169"/>
      <c r="K84" s="172"/>
      <c r="L84" s="169"/>
    </row>
    <row r="85" spans="1:12">
      <c r="A85" s="106" t="s">
        <v>293</v>
      </c>
      <c r="B85" s="27" t="s">
        <v>216</v>
      </c>
      <c r="C85" s="27">
        <v>14.5</v>
      </c>
      <c r="D85" s="192">
        <v>13000</v>
      </c>
      <c r="E85" s="192"/>
      <c r="F85" s="192"/>
      <c r="G85" s="27"/>
      <c r="H85" s="67"/>
      <c r="J85" s="169"/>
      <c r="K85" s="172"/>
      <c r="L85" s="169"/>
    </row>
    <row r="86" spans="1:12">
      <c r="A86" s="106" t="s">
        <v>294</v>
      </c>
      <c r="B86" s="27" t="s">
        <v>216</v>
      </c>
      <c r="C86" s="27">
        <v>12.5</v>
      </c>
      <c r="D86" s="192">
        <v>13000</v>
      </c>
      <c r="E86" s="192"/>
      <c r="F86" s="192"/>
      <c r="G86" s="27"/>
      <c r="H86" s="67"/>
      <c r="J86" s="169"/>
      <c r="K86" s="172"/>
      <c r="L86" s="169"/>
    </row>
    <row r="87" spans="1:12">
      <c r="A87" s="106" t="s">
        <v>295</v>
      </c>
      <c r="B87" s="27" t="s">
        <v>216</v>
      </c>
      <c r="C87" s="27">
        <v>12.5</v>
      </c>
      <c r="D87" s="192">
        <v>13000</v>
      </c>
      <c r="E87" s="192"/>
      <c r="F87" s="192"/>
      <c r="G87" s="27"/>
      <c r="H87" s="67"/>
      <c r="J87" s="169"/>
      <c r="K87" s="172"/>
      <c r="L87" s="169"/>
    </row>
    <row r="88" spans="1:12">
      <c r="A88" s="106" t="s">
        <v>296</v>
      </c>
      <c r="B88" s="27" t="s">
        <v>216</v>
      </c>
      <c r="C88" s="27">
        <v>11.5</v>
      </c>
      <c r="D88" s="192">
        <v>13000</v>
      </c>
      <c r="E88" s="192"/>
      <c r="F88" s="192"/>
      <c r="G88" s="27">
        <v>6000</v>
      </c>
      <c r="H88" s="67">
        <v>7000</v>
      </c>
      <c r="J88" s="169"/>
      <c r="K88" s="172"/>
      <c r="L88" s="169"/>
    </row>
    <row r="89" spans="1:12">
      <c r="A89" s="106" t="s">
        <v>297</v>
      </c>
      <c r="B89" s="27" t="s">
        <v>216</v>
      </c>
      <c r="C89" s="27">
        <v>12</v>
      </c>
      <c r="D89" s="192">
        <v>13500</v>
      </c>
      <c r="E89" s="192"/>
      <c r="F89" s="192"/>
      <c r="G89" s="27"/>
      <c r="H89" s="67"/>
      <c r="J89" s="169"/>
      <c r="K89" s="172"/>
      <c r="L89" s="169"/>
    </row>
    <row r="90" spans="1:12">
      <c r="A90" s="106" t="s">
        <v>298</v>
      </c>
      <c r="B90" s="27" t="s">
        <v>216</v>
      </c>
      <c r="C90" s="27">
        <v>13</v>
      </c>
      <c r="D90" s="192">
        <v>14000</v>
      </c>
      <c r="E90" s="192"/>
      <c r="F90" s="192"/>
      <c r="G90" s="27">
        <v>7000</v>
      </c>
      <c r="H90" s="67">
        <v>7000</v>
      </c>
      <c r="J90" s="169"/>
      <c r="K90" s="172"/>
      <c r="L90" s="169"/>
    </row>
    <row r="91" spans="1:12">
      <c r="A91" s="106" t="s">
        <v>299</v>
      </c>
      <c r="B91" s="27" t="s">
        <v>216</v>
      </c>
      <c r="C91" s="27">
        <v>0</v>
      </c>
      <c r="D91" s="192">
        <v>0</v>
      </c>
      <c r="E91" s="192"/>
      <c r="F91" s="192"/>
      <c r="G91" s="27"/>
      <c r="H91" s="67"/>
      <c r="J91" s="169"/>
      <c r="K91" s="172"/>
      <c r="L91" s="169"/>
    </row>
    <row r="92" spans="1:12">
      <c r="A92" s="106" t="s">
        <v>300</v>
      </c>
      <c r="B92" s="27" t="s">
        <v>216</v>
      </c>
      <c r="C92" s="27">
        <v>0</v>
      </c>
      <c r="D92" s="192">
        <v>0</v>
      </c>
      <c r="E92" s="192"/>
      <c r="F92" s="192"/>
      <c r="G92" s="27"/>
      <c r="H92" s="67"/>
      <c r="J92" s="169"/>
      <c r="K92" s="172"/>
      <c r="L92" s="169"/>
    </row>
    <row r="93" spans="1:12">
      <c r="A93" s="106" t="s">
        <v>301</v>
      </c>
      <c r="B93" s="27" t="s">
        <v>216</v>
      </c>
      <c r="C93" s="27">
        <v>16</v>
      </c>
      <c r="D93" s="192">
        <v>12000</v>
      </c>
      <c r="E93" s="192"/>
      <c r="F93" s="192"/>
      <c r="G93" s="27">
        <v>6000</v>
      </c>
      <c r="H93" s="67">
        <v>6000</v>
      </c>
      <c r="J93" s="169"/>
      <c r="K93" s="172"/>
      <c r="L93" s="169"/>
    </row>
    <row r="94" spans="1:12">
      <c r="A94" s="111" t="s">
        <v>302</v>
      </c>
      <c r="B94" s="112" t="s">
        <v>216</v>
      </c>
      <c r="C94" s="112">
        <v>0</v>
      </c>
      <c r="D94" s="194">
        <v>0</v>
      </c>
      <c r="E94" s="194"/>
      <c r="F94" s="194"/>
      <c r="G94" s="112"/>
      <c r="H94" s="113"/>
      <c r="J94" s="170"/>
      <c r="K94" s="173"/>
      <c r="L94" s="170"/>
    </row>
    <row r="95" spans="1:12">
      <c r="C95"/>
    </row>
    <row r="96" spans="1:12">
      <c r="C96"/>
    </row>
    <row r="97" spans="1:12">
      <c r="A97" s="12" t="s">
        <v>223</v>
      </c>
      <c r="B97" s="25"/>
      <c r="C97" s="13" t="s">
        <v>322</v>
      </c>
      <c r="D97" s="189" t="s">
        <v>419</v>
      </c>
      <c r="E97" s="189"/>
      <c r="F97" s="189"/>
      <c r="G97" s="13" t="s">
        <v>420</v>
      </c>
      <c r="H97" s="14" t="s">
        <v>421</v>
      </c>
      <c r="J97" s="168" t="s">
        <v>188</v>
      </c>
      <c r="K97" s="171"/>
      <c r="L97" s="168">
        <v>2016</v>
      </c>
    </row>
    <row r="98" spans="1:12">
      <c r="A98" s="106" t="s">
        <v>265</v>
      </c>
      <c r="B98" s="27" t="s">
        <v>321</v>
      </c>
      <c r="C98" s="27">
        <v>0</v>
      </c>
      <c r="D98" s="192"/>
      <c r="E98" s="192"/>
      <c r="F98" s="192"/>
      <c r="G98" s="27"/>
      <c r="H98" s="67"/>
      <c r="J98" s="169"/>
      <c r="K98" s="172"/>
      <c r="L98" s="169"/>
    </row>
    <row r="99" spans="1:12">
      <c r="A99" s="106" t="s">
        <v>306</v>
      </c>
      <c r="B99" s="27" t="s">
        <v>321</v>
      </c>
      <c r="C99" s="27">
        <v>0</v>
      </c>
      <c r="D99" s="192"/>
      <c r="E99" s="192"/>
      <c r="F99" s="192"/>
      <c r="G99" s="27"/>
      <c r="H99" s="67"/>
      <c r="J99" s="169"/>
      <c r="K99" s="172"/>
      <c r="L99" s="169"/>
    </row>
    <row r="100" spans="1:12">
      <c r="A100" s="106" t="s">
        <v>307</v>
      </c>
      <c r="B100" s="27" t="s">
        <v>321</v>
      </c>
      <c r="C100" s="27">
        <v>90000</v>
      </c>
      <c r="D100" s="192">
        <v>304000</v>
      </c>
      <c r="E100" s="192"/>
      <c r="F100" s="192"/>
      <c r="G100" s="27">
        <v>0</v>
      </c>
      <c r="H100" s="67">
        <f>D100</f>
        <v>304000</v>
      </c>
      <c r="J100" s="169"/>
      <c r="K100" s="172"/>
      <c r="L100" s="169"/>
    </row>
    <row r="101" spans="1:12">
      <c r="A101" s="106" t="s">
        <v>308</v>
      </c>
      <c r="B101" s="27" t="s">
        <v>321</v>
      </c>
      <c r="C101" s="27">
        <v>100</v>
      </c>
      <c r="D101" s="192">
        <v>500</v>
      </c>
      <c r="E101" s="192"/>
      <c r="F101" s="192"/>
      <c r="G101" s="27">
        <v>500</v>
      </c>
      <c r="H101" s="67">
        <v>0</v>
      </c>
      <c r="J101" s="169"/>
      <c r="K101" s="172"/>
      <c r="L101" s="169"/>
    </row>
    <row r="102" spans="1:12">
      <c r="A102" s="106" t="s">
        <v>266</v>
      </c>
      <c r="B102" s="27" t="s">
        <v>321</v>
      </c>
      <c r="C102" s="27">
        <v>0</v>
      </c>
      <c r="D102" s="192">
        <v>0</v>
      </c>
      <c r="E102" s="192"/>
      <c r="F102" s="192"/>
      <c r="G102" s="27">
        <v>0</v>
      </c>
      <c r="H102" s="67">
        <v>0</v>
      </c>
      <c r="J102" s="169"/>
      <c r="K102" s="172"/>
      <c r="L102" s="169"/>
    </row>
    <row r="103" spans="1:12">
      <c r="A103" s="106" t="s">
        <v>309</v>
      </c>
      <c r="B103" s="27" t="s">
        <v>321</v>
      </c>
      <c r="C103" s="27">
        <v>0</v>
      </c>
      <c r="D103" s="192">
        <v>0</v>
      </c>
      <c r="E103" s="192"/>
      <c r="F103" s="192"/>
      <c r="G103" s="27">
        <v>0</v>
      </c>
      <c r="H103" s="67">
        <v>0</v>
      </c>
      <c r="J103" s="169"/>
      <c r="K103" s="172"/>
      <c r="L103" s="169"/>
    </row>
    <row r="104" spans="1:12">
      <c r="A104" s="106" t="s">
        <v>310</v>
      </c>
      <c r="B104" s="27" t="s">
        <v>321</v>
      </c>
      <c r="C104" s="27">
        <v>0</v>
      </c>
      <c r="D104" s="192">
        <v>0</v>
      </c>
      <c r="E104" s="192"/>
      <c r="F104" s="192"/>
      <c r="G104" s="27">
        <v>0</v>
      </c>
      <c r="H104" s="67">
        <v>0</v>
      </c>
      <c r="J104" s="169"/>
      <c r="K104" s="172"/>
      <c r="L104" s="169"/>
    </row>
    <row r="105" spans="1:12">
      <c r="A105" s="106" t="s">
        <v>311</v>
      </c>
      <c r="B105" s="27" t="s">
        <v>321</v>
      </c>
      <c r="C105" s="27">
        <v>0</v>
      </c>
      <c r="D105" s="192">
        <v>0</v>
      </c>
      <c r="E105" s="192"/>
      <c r="F105" s="192"/>
      <c r="G105" s="27">
        <v>0</v>
      </c>
      <c r="H105" s="67">
        <v>0</v>
      </c>
      <c r="J105" s="169"/>
      <c r="K105" s="172"/>
      <c r="L105" s="169"/>
    </row>
    <row r="106" spans="1:12">
      <c r="A106" s="106" t="s">
        <v>312</v>
      </c>
      <c r="B106" s="27" t="s">
        <v>321</v>
      </c>
      <c r="C106" s="27">
        <v>150</v>
      </c>
      <c r="D106" s="192">
        <v>8000</v>
      </c>
      <c r="E106" s="192"/>
      <c r="F106" s="192"/>
      <c r="G106" s="27">
        <v>8000</v>
      </c>
      <c r="H106" s="67">
        <v>0</v>
      </c>
      <c r="J106" s="169"/>
      <c r="K106" s="172"/>
      <c r="L106" s="169"/>
    </row>
    <row r="107" spans="1:12">
      <c r="A107" s="106" t="s">
        <v>267</v>
      </c>
      <c r="B107" s="27" t="s">
        <v>321</v>
      </c>
      <c r="C107" s="27">
        <v>0</v>
      </c>
      <c r="D107" s="192">
        <v>0</v>
      </c>
      <c r="E107" s="192"/>
      <c r="F107" s="192"/>
      <c r="G107" s="27">
        <v>0</v>
      </c>
      <c r="H107" s="67">
        <v>0</v>
      </c>
      <c r="J107" s="169"/>
      <c r="K107" s="172"/>
      <c r="L107" s="169"/>
    </row>
    <row r="108" spans="1:12">
      <c r="A108" s="106" t="s">
        <v>313</v>
      </c>
      <c r="B108" s="27" t="s">
        <v>321</v>
      </c>
      <c r="C108" s="27">
        <v>100</v>
      </c>
      <c r="D108" s="192">
        <v>500</v>
      </c>
      <c r="E108" s="192"/>
      <c r="F108" s="192"/>
      <c r="G108" s="27">
        <v>500</v>
      </c>
      <c r="H108" s="67">
        <v>0</v>
      </c>
      <c r="J108" s="169"/>
      <c r="K108" s="172"/>
      <c r="L108" s="169"/>
    </row>
    <row r="109" spans="1:12">
      <c r="A109" s="106" t="s">
        <v>314</v>
      </c>
      <c r="B109" s="27" t="s">
        <v>321</v>
      </c>
      <c r="C109" s="27">
        <v>0</v>
      </c>
      <c r="D109" s="192"/>
      <c r="E109" s="192"/>
      <c r="F109" s="192"/>
      <c r="G109" s="27"/>
      <c r="H109" s="67"/>
      <c r="J109" s="169"/>
      <c r="K109" s="172"/>
      <c r="L109" s="169"/>
    </row>
    <row r="110" spans="1:12">
      <c r="A110" s="106" t="s">
        <v>315</v>
      </c>
      <c r="B110" s="27" t="s">
        <v>321</v>
      </c>
      <c r="C110" s="27">
        <v>70</v>
      </c>
      <c r="D110" s="192">
        <v>2000</v>
      </c>
      <c r="E110" s="192"/>
      <c r="F110" s="192"/>
      <c r="G110" s="27">
        <v>1000</v>
      </c>
      <c r="H110" s="67">
        <v>1000</v>
      </c>
      <c r="J110" s="169"/>
      <c r="K110" s="172"/>
      <c r="L110" s="169"/>
    </row>
    <row r="111" spans="1:12">
      <c r="A111" s="106" t="s">
        <v>316</v>
      </c>
      <c r="B111" s="27" t="s">
        <v>321</v>
      </c>
      <c r="C111" s="27"/>
      <c r="D111" s="192">
        <v>0</v>
      </c>
      <c r="E111" s="192"/>
      <c r="F111" s="192"/>
      <c r="G111" s="27"/>
      <c r="H111" s="67"/>
      <c r="J111" s="169"/>
      <c r="K111" s="172"/>
      <c r="L111" s="169"/>
    </row>
    <row r="112" spans="1:12">
      <c r="A112" s="106" t="s">
        <v>317</v>
      </c>
      <c r="B112" s="27" t="s">
        <v>321</v>
      </c>
      <c r="C112" s="27">
        <v>1000</v>
      </c>
      <c r="D112" s="192">
        <v>5000</v>
      </c>
      <c r="E112" s="192"/>
      <c r="F112" s="192"/>
      <c r="G112" s="27">
        <v>2000</v>
      </c>
      <c r="H112" s="67">
        <v>3000</v>
      </c>
      <c r="J112" s="169"/>
      <c r="K112" s="172"/>
      <c r="L112" s="169"/>
    </row>
    <row r="113" spans="1:12">
      <c r="A113" s="106" t="s">
        <v>318</v>
      </c>
      <c r="B113" s="27" t="s">
        <v>321</v>
      </c>
      <c r="C113" s="27">
        <v>300</v>
      </c>
      <c r="D113" s="192">
        <v>800</v>
      </c>
      <c r="E113" s="192"/>
      <c r="F113" s="192"/>
      <c r="G113" s="27">
        <v>800</v>
      </c>
      <c r="H113" s="67">
        <v>0</v>
      </c>
      <c r="J113" s="169"/>
      <c r="K113" s="172"/>
      <c r="L113" s="169"/>
    </row>
    <row r="114" spans="1:12">
      <c r="A114" s="106" t="s">
        <v>319</v>
      </c>
      <c r="B114" s="27" t="s">
        <v>321</v>
      </c>
      <c r="C114" s="27">
        <v>0</v>
      </c>
      <c r="D114" s="192">
        <v>0</v>
      </c>
      <c r="E114" s="192"/>
      <c r="F114" s="192"/>
      <c r="G114" s="27">
        <v>0</v>
      </c>
      <c r="H114" s="67">
        <v>0</v>
      </c>
      <c r="J114" s="169"/>
      <c r="K114" s="172"/>
      <c r="L114" s="169"/>
    </row>
    <row r="115" spans="1:12">
      <c r="A115" s="106" t="s">
        <v>320</v>
      </c>
      <c r="B115" s="27" t="s">
        <v>321</v>
      </c>
      <c r="C115" s="27">
        <v>4</v>
      </c>
      <c r="D115" s="192">
        <v>4000</v>
      </c>
      <c r="E115" s="192"/>
      <c r="F115" s="192"/>
      <c r="G115" s="27">
        <v>1000</v>
      </c>
      <c r="H115" s="67">
        <v>3000</v>
      </c>
      <c r="J115" s="169"/>
      <c r="K115" s="172"/>
      <c r="L115" s="169"/>
    </row>
    <row r="116" spans="1:12">
      <c r="A116" s="107" t="s">
        <v>268</v>
      </c>
      <c r="B116" s="112" t="s">
        <v>321</v>
      </c>
      <c r="C116" s="30">
        <v>0</v>
      </c>
      <c r="D116" s="194">
        <v>0</v>
      </c>
      <c r="E116" s="194"/>
      <c r="F116" s="194"/>
      <c r="G116" s="30">
        <v>0</v>
      </c>
      <c r="H116" s="70">
        <v>0</v>
      </c>
      <c r="J116" s="170"/>
      <c r="K116" s="173"/>
      <c r="L116" s="170"/>
    </row>
    <row r="117" spans="1:12">
      <c r="C117"/>
    </row>
    <row r="118" spans="1:12">
      <c r="A118" s="89" t="s">
        <v>340</v>
      </c>
    </row>
    <row r="119" spans="1:12">
      <c r="A119" s="108" t="s">
        <v>224</v>
      </c>
      <c r="B119" s="25" t="s">
        <v>229</v>
      </c>
      <c r="C119" s="65">
        <v>0</v>
      </c>
      <c r="F119" s="168" t="s">
        <v>188</v>
      </c>
      <c r="G119" s="171"/>
      <c r="H119" s="168">
        <v>2016</v>
      </c>
    </row>
    <row r="120" spans="1:12">
      <c r="A120" s="106" t="s">
        <v>225</v>
      </c>
      <c r="B120" s="27" t="s">
        <v>229</v>
      </c>
      <c r="C120" s="67">
        <v>0</v>
      </c>
      <c r="F120" s="169"/>
      <c r="G120" s="172"/>
      <c r="H120" s="169"/>
    </row>
    <row r="121" spans="1:12">
      <c r="A121" s="106" t="s">
        <v>226</v>
      </c>
      <c r="B121" s="27" t="s">
        <v>229</v>
      </c>
      <c r="C121" s="67">
        <v>0</v>
      </c>
      <c r="F121" s="169"/>
      <c r="G121" s="172"/>
      <c r="H121" s="169"/>
    </row>
    <row r="122" spans="1:12">
      <c r="A122" s="106" t="s">
        <v>227</v>
      </c>
      <c r="B122" s="27" t="s">
        <v>229</v>
      </c>
      <c r="C122" s="67">
        <v>0</v>
      </c>
      <c r="F122" s="169"/>
      <c r="G122" s="172"/>
      <c r="H122" s="169"/>
    </row>
    <row r="123" spans="1:12">
      <c r="A123" s="106" t="s">
        <v>228</v>
      </c>
      <c r="B123" s="27" t="s">
        <v>229</v>
      </c>
      <c r="C123" s="67">
        <v>0</v>
      </c>
      <c r="F123" s="169"/>
      <c r="G123" s="172"/>
      <c r="H123" s="169"/>
    </row>
    <row r="124" spans="1:12">
      <c r="A124" s="139" t="s">
        <v>403</v>
      </c>
      <c r="B124" s="46" t="s">
        <v>229</v>
      </c>
      <c r="C124" s="140">
        <v>0</v>
      </c>
      <c r="F124" s="169"/>
      <c r="G124" s="172"/>
      <c r="H124" s="169"/>
    </row>
    <row r="125" spans="1:12">
      <c r="A125" s="107" t="s">
        <v>404</v>
      </c>
      <c r="B125" s="30" t="s">
        <v>229</v>
      </c>
      <c r="C125" s="70">
        <v>0</v>
      </c>
      <c r="F125" s="170"/>
      <c r="G125" s="173"/>
      <c r="H125" s="170"/>
    </row>
  </sheetData>
  <mergeCells count="92">
    <mergeCell ref="L97:L116"/>
    <mergeCell ref="K97:K116"/>
    <mergeCell ref="L44:L94"/>
    <mergeCell ref="K44:K94"/>
    <mergeCell ref="H31:H39"/>
    <mergeCell ref="F31:F39"/>
    <mergeCell ref="J44:J94"/>
    <mergeCell ref="J97:J116"/>
    <mergeCell ref="F119:F125"/>
    <mergeCell ref="H119:H125"/>
    <mergeCell ref="G119:G125"/>
    <mergeCell ref="F4:F13"/>
    <mergeCell ref="G4:G13"/>
    <mergeCell ref="H4:H13"/>
    <mergeCell ref="F18:F28"/>
    <mergeCell ref="G18:G28"/>
    <mergeCell ref="H18:H28"/>
    <mergeCell ref="D85:F85"/>
    <mergeCell ref="D86:F86"/>
    <mergeCell ref="D87:F87"/>
    <mergeCell ref="D88:F88"/>
    <mergeCell ref="D89:F89"/>
    <mergeCell ref="D101:F101"/>
    <mergeCell ref="D98:F98"/>
    <mergeCell ref="D90:F90"/>
    <mergeCell ref="D91:F91"/>
    <mergeCell ref="D92:F92"/>
    <mergeCell ref="D93:F93"/>
    <mergeCell ref="D97:F97"/>
    <mergeCell ref="D94:F94"/>
    <mergeCell ref="D99:F99"/>
    <mergeCell ref="D100:F100"/>
    <mergeCell ref="D51:F51"/>
    <mergeCell ref="C42:C43"/>
    <mergeCell ref="D42:F43"/>
    <mergeCell ref="G42:G43"/>
    <mergeCell ref="H42:H43"/>
    <mergeCell ref="D44:F44"/>
    <mergeCell ref="D45:F45"/>
    <mergeCell ref="D46:F46"/>
    <mergeCell ref="D47:F47"/>
    <mergeCell ref="D48:F48"/>
    <mergeCell ref="D49:F49"/>
    <mergeCell ref="D50:F50"/>
    <mergeCell ref="D52:F52"/>
    <mergeCell ref="D57:F57"/>
    <mergeCell ref="D58:F58"/>
    <mergeCell ref="D59:F59"/>
    <mergeCell ref="D60:F60"/>
    <mergeCell ref="D53:F53"/>
    <mergeCell ref="D54:F54"/>
    <mergeCell ref="D55:F55"/>
    <mergeCell ref="D56:F56"/>
    <mergeCell ref="D84:F84"/>
    <mergeCell ref="D61:F61"/>
    <mergeCell ref="D65:F65"/>
    <mergeCell ref="D66:F66"/>
    <mergeCell ref="D67:F67"/>
    <mergeCell ref="D63:F63"/>
    <mergeCell ref="D64:F64"/>
    <mergeCell ref="D70:F70"/>
    <mergeCell ref="D62:F62"/>
    <mergeCell ref="D68:F68"/>
    <mergeCell ref="D69:F69"/>
    <mergeCell ref="D72:F72"/>
    <mergeCell ref="D71:F71"/>
    <mergeCell ref="D73:F73"/>
    <mergeCell ref="D79:F79"/>
    <mergeCell ref="D80:F80"/>
    <mergeCell ref="D81:F81"/>
    <mergeCell ref="D82:F82"/>
    <mergeCell ref="D83:F83"/>
    <mergeCell ref="D74:F74"/>
    <mergeCell ref="D75:F75"/>
    <mergeCell ref="D76:F76"/>
    <mergeCell ref="D77:F77"/>
    <mergeCell ref="D78:F78"/>
    <mergeCell ref="D115:F115"/>
    <mergeCell ref="D116:F116"/>
    <mergeCell ref="D102:F102"/>
    <mergeCell ref="D103:F103"/>
    <mergeCell ref="D112:F112"/>
    <mergeCell ref="D113:F113"/>
    <mergeCell ref="D114:F114"/>
    <mergeCell ref="D106:F106"/>
    <mergeCell ref="D107:F107"/>
    <mergeCell ref="D108:F108"/>
    <mergeCell ref="D109:F109"/>
    <mergeCell ref="D110:F110"/>
    <mergeCell ref="D111:F111"/>
    <mergeCell ref="D105:F105"/>
    <mergeCell ref="D104:F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238</v>
      </c>
      <c r="C2" t="s">
        <v>239</v>
      </c>
      <c r="D2" t="s">
        <v>240</v>
      </c>
    </row>
    <row r="3" spans="2:4">
      <c r="B3" t="s">
        <v>241</v>
      </c>
      <c r="C3" t="s">
        <v>242</v>
      </c>
      <c r="D3" t="s">
        <v>243</v>
      </c>
    </row>
    <row r="4" spans="2:4">
      <c r="C4" t="s">
        <v>244</v>
      </c>
    </row>
    <row r="5" spans="2:4">
      <c r="C5" t="s">
        <v>245</v>
      </c>
    </row>
    <row r="6" spans="2:4">
      <c r="C6" t="s">
        <v>246</v>
      </c>
    </row>
    <row r="7" spans="2:4">
      <c r="C7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2018-01-30T11:01:28Z</dcterms:modified>
</cp:coreProperties>
</file>