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600" yWindow="375" windowWidth="12120" windowHeight="75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D37" i="6"/>
  <c r="C37"/>
</calcChain>
</file>

<file path=xl/sharedStrings.xml><?xml version="1.0" encoding="utf-8"?>
<sst xmlns="http://schemas.openxmlformats.org/spreadsheetml/2006/main" count="944" uniqueCount="491">
  <si>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</si>
  <si>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</si>
  <si>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</si>
  <si>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</si>
  <si>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</si>
  <si>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</si>
  <si>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</si>
  <si>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</si>
  <si>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</si>
  <si>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</si>
  <si>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</si>
  <si>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</si>
  <si>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</si>
  <si>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</si>
  <si>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</si>
  <si>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</si>
  <si>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</si>
  <si>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</si>
  <si>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</si>
  <si>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</si>
  <si>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</si>
  <si>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</si>
  <si>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</si>
  <si>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</si>
  <si>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</si>
  <si>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</si>
  <si>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</si>
  <si>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</si>
  <si>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</si>
  <si>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</si>
  <si>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</si>
  <si>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</si>
  <si>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</si>
  <si>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</si>
  <si>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</si>
  <si>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</si>
  <si>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</si>
  <si>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</si>
  <si>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</si>
  <si>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</si>
  <si>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</si>
  <si>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</si>
  <si>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</si>
  <si>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</si>
  <si>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</si>
  <si>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</si>
  <si>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</si>
  <si>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</si>
  <si>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</si>
  <si>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</si>
  <si>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</si>
  <si>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</si>
  <si>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</si>
  <si>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</si>
  <si>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</si>
  <si>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</si>
  <si>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</si>
  <si>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</si>
  <si>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</si>
  <si>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</si>
  <si>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</si>
  <si>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</si>
  <si>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</si>
  <si>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</si>
  <si>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</si>
  <si>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</si>
  <si>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</si>
  <si>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</si>
  <si>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</si>
  <si>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</si>
  <si>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</si>
  <si>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</si>
  <si>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</si>
  <si>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</si>
  <si>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</si>
  <si>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10-14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</si>
  <si>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</si>
  <si>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</si>
  <si>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</si>
  <si>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</si>
  <si>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</si>
  <si>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</si>
  <si>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</si>
  <si>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</si>
  <si>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</si>
  <si>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</si>
  <si>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</si>
  <si>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</si>
  <si>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</si>
  <si>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</si>
  <si>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</si>
  <si>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</si>
  <si>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</si>
  <si>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</si>
  <si>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</si>
  <si>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</si>
  <si>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</si>
  <si>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</si>
  <si>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</si>
  <si>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</si>
  <si>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</si>
  <si>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</si>
  <si>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</si>
  <si>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</si>
  <si>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</si>
  <si>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</si>
  <si>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</si>
  <si>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</si>
  <si>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</si>
  <si>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</si>
  <si>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</si>
  <si>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</si>
  <si>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</si>
  <si>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</si>
  <si>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</si>
  <si>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</si>
  <si>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</si>
  <si>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</si>
  <si>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</si>
  <si>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</si>
  <si>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</si>
  <si>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</si>
  <si>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</si>
  <si>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</si>
  <si>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</si>
  <si>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</si>
  <si>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</si>
  <si>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</si>
  <si>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</si>
  <si>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</si>
  <si>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</si>
  <si>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</si>
  <si>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</si>
  <si>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</si>
  <si>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</si>
  <si>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</si>
  <si>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</si>
  <si>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</si>
  <si>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</si>
  <si>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</si>
  <si>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</si>
  <si>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</si>
  <si>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</si>
  <si>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</si>
  <si>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</si>
  <si>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</si>
  <si>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</si>
  <si>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</si>
  <si>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</si>
  <si>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</si>
  <si>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</si>
  <si>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</si>
  <si>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</si>
  <si>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</si>
  <si>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</si>
  <si>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</si>
  <si>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</si>
  <si>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</si>
  <si>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</si>
  <si>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</si>
  <si>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</si>
  <si>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</si>
  <si>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</si>
  <si>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</si>
  <si>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</si>
  <si>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</si>
  <si>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</si>
  <si>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</si>
  <si>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</si>
  <si>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</si>
  <si>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</si>
  <si>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</si>
  <si>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</si>
  <si>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</si>
  <si>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</si>
  <si>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</si>
  <si>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</si>
  <si>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</si>
  <si>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</si>
  <si>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</si>
  <si>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</si>
  <si>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</si>
  <si>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</si>
  <si>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</si>
  <si>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</si>
  <si>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</si>
  <si>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</si>
  <si>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</si>
  <si>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</si>
  <si>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</si>
  <si>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</si>
  <si>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</si>
  <si>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</si>
  <si>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</si>
  <si>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</si>
  <si>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</si>
  <si>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</si>
  <si>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</si>
  <si>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</si>
  <si>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</si>
  <si>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</si>
  <si>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</si>
  <si>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</si>
  <si>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</si>
  <si>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</si>
  <si>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</si>
  <si>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</si>
  <si>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</si>
  <si>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</si>
  <si>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</si>
  <si>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</si>
  <si>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</si>
  <si>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</si>
  <si>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</si>
  <si>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</si>
  <si>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</si>
  <si>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</si>
  <si>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</si>
  <si>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</si>
  <si>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</si>
  <si>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</si>
  <si>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</si>
  <si>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</si>
  <si>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</si>
  <si>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</si>
  <si>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</si>
  <si>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</si>
  <si>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</si>
  <si>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</si>
  <si>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</si>
  <si>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</si>
  <si>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</si>
  <si>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</si>
  <si>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</si>
  <si>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</si>
  <si>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</si>
  <si>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</si>
  <si>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</si>
  <si>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</si>
  <si>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</si>
  <si>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</si>
  <si>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</si>
  <si>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</si>
  <si>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</si>
  <si>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</si>
  <si>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</si>
  <si>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</si>
  <si>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</si>
  <si>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</si>
  <si>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</si>
  <si>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</si>
  <si>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</si>
  <si>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</si>
  <si>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</si>
  <si>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</si>
  <si>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</si>
  <si>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</si>
  <si>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</si>
  <si>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</si>
  <si>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</si>
  <si>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</si>
  <si>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</si>
  <si>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</si>
  <si>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</si>
  <si>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</si>
  <si>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</si>
  <si>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</si>
  <si>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</si>
  <si>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</si>
  <si>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</si>
  <si>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</si>
  <si>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</si>
  <si>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</si>
  <si>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</si>
  <si>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</si>
  <si>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</si>
  <si>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</si>
  <si>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</si>
  <si>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</si>
  <si>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</si>
  <si>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</si>
  <si>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</si>
  <si>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</si>
  <si>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</si>
  <si>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</si>
  <si>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</si>
  <si>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</si>
  <si>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</si>
  <si>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</si>
  <si>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</si>
  <si>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</si>
  <si>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</si>
  <si>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</si>
  <si>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</si>
  <si>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</si>
  <si>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</si>
  <si>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</si>
  <si>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</si>
  <si>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</si>
  <si>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</si>
  <si>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</si>
  <si>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</si>
  <si>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</si>
  <si>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</si>
  <si>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</si>
  <si>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</si>
  <si>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</si>
  <si>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</si>
  <si>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</si>
  <si>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</si>
  <si>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</si>
  <si>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</si>
  <si>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</si>
  <si>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</si>
  <si>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</si>
  <si>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</si>
  <si>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</si>
  <si>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</si>
  <si>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</si>
  <si>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</si>
  <si>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</si>
  <si>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</si>
  <si>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</si>
  <si>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</si>
  <si>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</si>
  <si>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</si>
  <si>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</si>
  <si>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</si>
  <si>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</si>
  <si>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</si>
  <si>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</si>
  <si>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</si>
  <si>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</si>
  <si>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</si>
  <si>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</si>
  <si>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</si>
  <si>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</si>
  <si>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</si>
  <si>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</si>
  <si>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</si>
  <si>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</si>
  <si>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</si>
  <si>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</si>
  <si>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</si>
  <si>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</si>
  <si>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</si>
  <si>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</si>
  <si>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</si>
  <si>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</si>
  <si>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</si>
  <si>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</si>
  <si>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</si>
  <si>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</si>
  <si>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</si>
  <si>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</si>
  <si>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</si>
  <si>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</si>
  <si>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</si>
  <si>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</si>
  <si>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</si>
  <si>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</si>
  <si>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</si>
  <si>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</si>
  <si>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</si>
  <si>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</si>
  <si>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</si>
  <si>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</si>
  <si>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</si>
  <si>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</si>
  <si>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</si>
  <si>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</si>
  <si>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</si>
  <si>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</si>
  <si>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</si>
  <si>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</si>
  <si>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</si>
  <si>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</si>
  <si>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</si>
  <si>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</si>
  <si>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</si>
  <si>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</si>
  <si>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</si>
  <si>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</si>
  <si>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</si>
  <si>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</si>
  <si>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</si>
  <si>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</si>
  <si>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</si>
  <si>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</si>
  <si>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</si>
  <si>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</si>
  <si>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</si>
  <si>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>Hostels</t>
  </si>
  <si>
    <t>Cosumed</t>
  </si>
  <si>
    <t>Sold</t>
  </si>
  <si>
    <t xml:space="preserve">Income earned from community forest group </t>
  </si>
  <si>
    <t>Nu</t>
  </si>
  <si>
    <t>*</t>
  </si>
  <si>
    <t xml:space="preserve">Day Feeding  </t>
  </si>
  <si>
    <t xml:space="preserve">Dropouts from Previous year </t>
  </si>
  <si>
    <t xml:space="preserve">Seeds and seedlings </t>
  </si>
  <si>
    <t xml:space="preserve">Pasture Land 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</si>
  <si>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</si>
  <si>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</si>
  <si>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</si>
  <si>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</si>
  <si>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</si>
  <si>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</si>
  <si>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</si>
  <si>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</si>
  <si>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</si>
  <si>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</si>
  <si>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</si>
  <si>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</si>
  <si>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</si>
  <si>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</si>
  <si>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</si>
  <si>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</si>
  <si>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</si>
  <si>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</si>
  <si>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</si>
  <si>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</si>
  <si>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</si>
  <si>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</si>
  <si>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</si>
  <si>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</si>
  <si>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</si>
  <si>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</si>
  <si>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</si>
  <si>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</si>
  <si>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</si>
  <si>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</si>
  <si>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</si>
  <si>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</si>
  <si>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</si>
  <si>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</si>
  <si>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</si>
  <si>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</si>
  <si>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</si>
  <si>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Nil</t>
  </si>
  <si>
    <t>Permanent</t>
  </si>
  <si>
    <t>Samtse</t>
  </si>
  <si>
    <t>Wangchuk Lepcha</t>
  </si>
  <si>
    <t>Pema Tenzin</t>
  </si>
  <si>
    <t>Pema Choden</t>
  </si>
  <si>
    <t>Tshering Phuntsho</t>
  </si>
  <si>
    <t>Dhan Kumar Suba</t>
  </si>
  <si>
    <t>Shiva Prasad Ghimirey</t>
  </si>
  <si>
    <t>Gopal Ghaley</t>
  </si>
  <si>
    <t>Mandoj Limbo</t>
  </si>
  <si>
    <t>Sombir Archarya</t>
  </si>
  <si>
    <t>Tarmith Lepcha</t>
  </si>
  <si>
    <t>Luma Lepcha</t>
  </si>
  <si>
    <t>Mandoj Limboo</t>
  </si>
  <si>
    <t xml:space="preserve">Tshering Norbu, Agriculture </t>
  </si>
  <si>
    <t xml:space="preserve">Manoj Bomza, Forestry </t>
  </si>
  <si>
    <t xml:space="preserve">Dilu Maya Pradhan, Livestock </t>
  </si>
  <si>
    <t xml:space="preserve">Dil Maya, Health </t>
  </si>
  <si>
    <t>Tshering Norbu</t>
  </si>
  <si>
    <t>Dilu Maya Pradhan</t>
  </si>
  <si>
    <t>Manoj Bomza</t>
  </si>
  <si>
    <t>Diil Maya</t>
  </si>
  <si>
    <t xml:space="preserve">Pema Tenzin </t>
  </si>
  <si>
    <t>GAO</t>
  </si>
  <si>
    <t>6666.6kg</t>
  </si>
  <si>
    <t>1. Bukay PS</t>
  </si>
  <si>
    <t>2. Khandrothang PS</t>
  </si>
  <si>
    <t>Bukay PS</t>
  </si>
  <si>
    <t>60 minutes</t>
  </si>
  <si>
    <t>1 unit</t>
  </si>
  <si>
    <t>Total production</t>
  </si>
  <si>
    <t>Khandrothang PS</t>
  </si>
  <si>
    <t>68 minutes</t>
  </si>
  <si>
    <t xml:space="preserve">1-4 </t>
  </si>
  <si>
    <t xml:space="preserve">5-9 </t>
  </si>
  <si>
    <t xml:space="preserve">15-19 </t>
  </si>
  <si>
    <t xml:space="preserve">20-24 </t>
  </si>
  <si>
    <t xml:space="preserve">25-49 </t>
  </si>
  <si>
    <t xml:space="preserve">50-59 </t>
  </si>
  <si>
    <t xml:space="preserve">60+ </t>
  </si>
  <si>
    <t>Common Cold</t>
  </si>
  <si>
    <t>Other Musculo-Skeletal Disorders</t>
  </si>
  <si>
    <t>Other Disorders of Skin and Subcutaneous Tissue</t>
  </si>
  <si>
    <t>Acute Pharyngitis/ Tonsillitis</t>
  </si>
  <si>
    <t>Dental Caries</t>
  </si>
  <si>
    <t>Peptic Ulcer Syndrome</t>
  </si>
  <si>
    <t>Skin Infections</t>
  </si>
  <si>
    <t>Other Diseases of the Digestive System</t>
  </si>
  <si>
    <t>Conjunctivitis</t>
  </si>
  <si>
    <t>Other Respiratory &amp; Nose Diseases</t>
  </si>
  <si>
    <t>Total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</si>
</sst>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1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4" xfId="0" applyFont="1" applyBorder="1"/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0" fillId="2" borderId="0" xfId="0" applyFill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3" borderId="0" xfId="0" applyFill="1" applyBorder="1"/>
    <xf numFmtId="0" fontId="0" fillId="5" borderId="8" xfId="0" applyFill="1" applyBorder="1"/>
    <xf numFmtId="0" fontId="0" fillId="5" borderId="21" xfId="0" applyFill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22" xfId="0" applyFill="1" applyBorder="1"/>
    <xf numFmtId="0" fontId="0" fillId="6" borderId="23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1" fillId="0" borderId="13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1" fillId="0" borderId="11" xfId="0" applyFont="1" applyBorder="1" applyAlignment="1">
      <alignment horizontal="right"/>
    </xf>
    <xf numFmtId="0" fontId="2" fillId="0" borderId="17" xfId="0" applyFont="1" applyBorder="1" applyAlignment="1">
      <alignment horizontal="right"/>
    </xf>
    <xf numFmtId="0" fontId="0" fillId="0" borderId="1" xfId="0" applyBorder="1"/>
    <xf numFmtId="0" fontId="1" fillId="0" borderId="1" xfId="0" applyFont="1" applyBorder="1"/>
    <xf numFmtId="0" fontId="0" fillId="0" borderId="10" xfId="0" applyBorder="1" applyAlignment="1">
      <alignment horizontal="left"/>
    </xf>
    <xf numFmtId="0" fontId="1" fillId="0" borderId="15" xfId="0" applyFont="1" applyBorder="1" applyAlignment="1">
      <alignment horizontal="left"/>
    </xf>
    <xf numFmtId="0" fontId="2" fillId="0" borderId="16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3" borderId="1" xfId="0" applyFill="1" applyBorder="1" applyAlignment="1">
      <alignment horizontal="center"/>
    </xf>
    <xf numFmtId="0" fontId="0" fillId="7" borderId="0" xfId="0" applyFill="1" applyBorder="1" applyAlignment="1">
      <alignment horizontal="center" vertical="center"/>
    </xf>
    <xf numFmtId="0" fontId="0" fillId="7" borderId="0" xfId="0" applyFill="1" applyBorder="1" applyAlignment="1">
      <alignment horizontal="center"/>
    </xf>
    <xf numFmtId="0" fontId="0" fillId="2" borderId="5" xfId="0" applyFill="1" applyBorder="1" applyAlignment="1"/>
    <xf numFmtId="0" fontId="0" fillId="2" borderId="8" xfId="0" applyFill="1" applyBorder="1" applyAlignment="1"/>
    <xf numFmtId="0" fontId="0" fillId="2" borderId="21" xfId="0" applyFill="1" applyBorder="1" applyAlignment="1"/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2" fillId="0" borderId="20" xfId="0" applyFont="1" applyBorder="1" applyAlignment="1">
      <alignment horizontal="right"/>
    </xf>
    <xf numFmtId="0" fontId="0" fillId="0" borderId="17" xfId="0" applyFont="1" applyBorder="1" applyAlignment="1">
      <alignment horizontal="right"/>
    </xf>
    <xf numFmtId="0" fontId="2" fillId="0" borderId="14" xfId="0" applyFont="1" applyBorder="1" applyAlignment="1">
      <alignment horizontal="right"/>
    </xf>
    <xf numFmtId="0" fontId="0" fillId="0" borderId="14" xfId="0" applyFont="1" applyBorder="1" applyAlignment="1">
      <alignment horizontal="right"/>
    </xf>
    <xf numFmtId="0" fontId="0" fillId="0" borderId="11" xfId="0" applyFont="1" applyBorder="1" applyAlignment="1">
      <alignment horizontal="right"/>
    </xf>
    <xf numFmtId="0" fontId="0" fillId="0" borderId="17" xfId="0" applyFont="1" applyBorder="1"/>
    <xf numFmtId="0" fontId="0" fillId="0" borderId="27" xfId="0" applyFont="1" applyBorder="1"/>
    <xf numFmtId="0" fontId="0" fillId="0" borderId="27" xfId="0" applyFont="1" applyBorder="1" applyAlignment="1">
      <alignment horizontal="right"/>
    </xf>
    <xf numFmtId="0" fontId="0" fillId="0" borderId="17" xfId="0" applyBorder="1"/>
    <xf numFmtId="0" fontId="0" fillId="0" borderId="26" xfId="0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5" borderId="5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5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1" xfId="0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3" borderId="5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1" fillId="0" borderId="5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0" fontId="0" fillId="3" borderId="43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49"/>
  <sheetViews>
    <sheetView topLeftCell="A10" workbookViewId="0">
      <selection activeCell="H16" sqref="H16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388</v>
      </c>
      <c r="C3" s="162">
        <v>2016</v>
      </c>
      <c r="D3" s="4"/>
      <c r="E3" s="5"/>
    </row>
    <row r="4" spans="1:5" ht="15" customHeight="1">
      <c r="B4" s="6" t="s">
        <v>1</v>
      </c>
      <c r="C4" s="163" t="s">
        <v>441</v>
      </c>
      <c r="D4" s="7"/>
      <c r="E4" s="5"/>
    </row>
    <row r="5" spans="1:5" ht="15" customHeight="1">
      <c r="B5" s="8" t="s">
        <v>2</v>
      </c>
      <c r="C5" s="164" t="s">
        <v>441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7" t="s">
        <v>7</v>
      </c>
      <c r="C9" s="18" t="s">
        <v>442</v>
      </c>
      <c r="D9" s="19">
        <v>77282540</v>
      </c>
      <c r="E9" s="5"/>
    </row>
    <row r="10" spans="1:5" ht="15" customHeight="1">
      <c r="B10" s="17" t="s">
        <v>8</v>
      </c>
      <c r="C10" s="18" t="s">
        <v>443</v>
      </c>
      <c r="D10" s="19">
        <v>17904009</v>
      </c>
      <c r="E10" s="5"/>
    </row>
    <row r="11" spans="1:5" ht="15" customHeight="1">
      <c r="A11" t="s">
        <v>13</v>
      </c>
      <c r="B11" s="17" t="s">
        <v>417</v>
      </c>
      <c r="C11" s="18" t="s">
        <v>444</v>
      </c>
      <c r="D11" s="19">
        <v>17684918</v>
      </c>
      <c r="E11" s="5"/>
    </row>
    <row r="12" spans="1:5" ht="15" customHeight="1">
      <c r="B12" s="17" t="s">
        <v>416</v>
      </c>
      <c r="C12" s="18" t="s">
        <v>445</v>
      </c>
      <c r="D12" s="19">
        <v>17433117</v>
      </c>
      <c r="E12" s="5"/>
    </row>
    <row r="13" spans="1:5" ht="15" customHeight="1">
      <c r="B13" s="17" t="s">
        <v>9</v>
      </c>
      <c r="C13" s="18" t="s">
        <v>446</v>
      </c>
      <c r="D13" s="19">
        <v>77284384</v>
      </c>
      <c r="E13" s="5"/>
    </row>
    <row r="14" spans="1:5" ht="15" customHeight="1">
      <c r="B14" s="17" t="s">
        <v>327</v>
      </c>
      <c r="C14" s="18" t="s">
        <v>447</v>
      </c>
      <c r="D14" s="19">
        <v>17660343</v>
      </c>
      <c r="E14" s="5"/>
    </row>
    <row r="15" spans="1:5" ht="15" customHeight="1">
      <c r="B15" s="17" t="s">
        <v>10</v>
      </c>
      <c r="C15" s="18" t="s">
        <v>448</v>
      </c>
      <c r="D15" s="19">
        <v>77233298</v>
      </c>
      <c r="E15" s="5"/>
    </row>
    <row r="16" spans="1:5" ht="15" customHeight="1">
      <c r="B16" s="17" t="s">
        <v>10</v>
      </c>
      <c r="C16" s="18" t="s">
        <v>449</v>
      </c>
      <c r="D16" s="19">
        <v>77771315</v>
      </c>
      <c r="E16" s="5"/>
    </row>
    <row r="17" spans="2:5" ht="15" customHeight="1">
      <c r="B17" s="17" t="s">
        <v>10</v>
      </c>
      <c r="C17" s="18" t="s">
        <v>450</v>
      </c>
      <c r="D17" s="19">
        <v>77259254</v>
      </c>
      <c r="E17" s="5"/>
    </row>
    <row r="18" spans="2:5" ht="15" customHeight="1">
      <c r="B18" s="17" t="s">
        <v>10</v>
      </c>
      <c r="C18" s="18" t="s">
        <v>451</v>
      </c>
      <c r="D18" s="19">
        <v>77309668</v>
      </c>
      <c r="E18" s="5"/>
    </row>
    <row r="19" spans="2:5" ht="15" customHeight="1">
      <c r="B19" s="17" t="s">
        <v>10</v>
      </c>
      <c r="C19" s="18" t="s">
        <v>452</v>
      </c>
      <c r="D19" s="19">
        <v>77302842</v>
      </c>
      <c r="E19" s="5"/>
    </row>
    <row r="20" spans="2:5">
      <c r="B20" s="20" t="s">
        <v>319</v>
      </c>
    </row>
    <row r="21" spans="2:5">
      <c r="B21" s="12" t="s">
        <v>5</v>
      </c>
      <c r="C21" s="14" t="s">
        <v>6</v>
      </c>
    </row>
    <row r="22" spans="2:5">
      <c r="B22" s="17" t="s">
        <v>442</v>
      </c>
      <c r="C22" s="19">
        <v>77282540</v>
      </c>
    </row>
    <row r="23" spans="2:5">
      <c r="B23" s="17" t="s">
        <v>446</v>
      </c>
      <c r="C23" s="19">
        <v>77284384</v>
      </c>
    </row>
    <row r="24" spans="2:5">
      <c r="B24" s="17" t="s">
        <v>448</v>
      </c>
      <c r="C24" s="19">
        <v>77233298</v>
      </c>
    </row>
    <row r="25" spans="2:5">
      <c r="B25" s="17" t="s">
        <v>453</v>
      </c>
      <c r="C25" s="19">
        <v>77771315</v>
      </c>
    </row>
    <row r="26" spans="2:5">
      <c r="B26" s="17" t="s">
        <v>450</v>
      </c>
      <c r="C26" s="19">
        <v>77259254</v>
      </c>
    </row>
    <row r="27" spans="2:5">
      <c r="B27" s="17" t="s">
        <v>451</v>
      </c>
      <c r="C27" s="19">
        <v>77309668</v>
      </c>
    </row>
    <row r="28" spans="2:5">
      <c r="B28" s="17" t="s">
        <v>452</v>
      </c>
      <c r="C28" s="19">
        <v>77302842</v>
      </c>
    </row>
    <row r="29" spans="2:5">
      <c r="B29" s="62"/>
      <c r="C29" s="63"/>
    </row>
    <row r="31" spans="2:5">
      <c r="B31" s="12" t="s">
        <v>320</v>
      </c>
      <c r="C31" s="14" t="s">
        <v>24</v>
      </c>
    </row>
    <row r="32" spans="2:5">
      <c r="B32" s="17" t="s">
        <v>454</v>
      </c>
      <c r="C32" s="19">
        <v>17682916</v>
      </c>
    </row>
    <row r="33" spans="2:5">
      <c r="B33" s="17" t="s">
        <v>456</v>
      </c>
      <c r="C33" s="19">
        <v>17367838</v>
      </c>
    </row>
    <row r="34" spans="2:5">
      <c r="B34" s="17" t="s">
        <v>455</v>
      </c>
      <c r="C34" s="19">
        <v>17781875</v>
      </c>
    </row>
    <row r="35" spans="2:5">
      <c r="B35" s="17" t="s">
        <v>457</v>
      </c>
      <c r="C35" s="19">
        <v>17556055</v>
      </c>
    </row>
    <row r="36" spans="2:5">
      <c r="B36" s="17" t="s">
        <v>322</v>
      </c>
      <c r="C36" s="19"/>
    </row>
    <row r="37" spans="2:5">
      <c r="B37" s="62"/>
      <c r="C37" s="63"/>
    </row>
    <row r="39" spans="2:5">
      <c r="B39" s="12" t="s">
        <v>326</v>
      </c>
      <c r="C39" s="14" t="s">
        <v>5</v>
      </c>
      <c r="D39" s="14" t="s">
        <v>6</v>
      </c>
    </row>
    <row r="40" spans="2:5">
      <c r="B40" s="17" t="s">
        <v>323</v>
      </c>
      <c r="C40" s="19" t="s">
        <v>458</v>
      </c>
      <c r="D40" s="19">
        <v>17682916</v>
      </c>
    </row>
    <row r="41" spans="2:5">
      <c r="B41" s="17" t="s">
        <v>324</v>
      </c>
      <c r="C41" s="19" t="s">
        <v>459</v>
      </c>
      <c r="D41" s="19">
        <v>17367838</v>
      </c>
    </row>
    <row r="42" spans="2:5">
      <c r="B42" s="17" t="s">
        <v>325</v>
      </c>
      <c r="C42" s="19" t="s">
        <v>460</v>
      </c>
      <c r="D42" s="19">
        <v>17781875</v>
      </c>
    </row>
    <row r="43" spans="2:5">
      <c r="B43" s="17" t="s">
        <v>321</v>
      </c>
      <c r="C43" s="19" t="s">
        <v>461</v>
      </c>
      <c r="D43" s="19">
        <v>17556055</v>
      </c>
    </row>
    <row r="44" spans="2:5">
      <c r="B44" s="62" t="s">
        <v>322</v>
      </c>
      <c r="C44" s="63"/>
      <c r="D44" s="63"/>
    </row>
    <row r="48" spans="2:5">
      <c r="B48" s="2"/>
      <c r="C48" s="3" t="s">
        <v>5</v>
      </c>
      <c r="D48" s="4" t="s">
        <v>11</v>
      </c>
      <c r="E48" s="5"/>
    </row>
    <row r="49" spans="2:5">
      <c r="B49" s="8" t="s">
        <v>12</v>
      </c>
      <c r="C49" s="9" t="s">
        <v>462</v>
      </c>
      <c r="D49" s="10" t="s">
        <v>463</v>
      </c>
      <c r="E49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workbookViewId="0">
      <pane ySplit="2" topLeftCell="A3" activePane="bottomLeft" state="frozen"/>
      <selection pane="bottomLeft" activeCell="K67" sqref="K67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0" t="s">
        <v>13</v>
      </c>
      <c r="C2" s="20" t="s">
        <v>14</v>
      </c>
      <c r="D2" s="21" t="s">
        <v>15</v>
      </c>
      <c r="E2" s="21"/>
      <c r="F2" s="22" t="s">
        <v>17</v>
      </c>
      <c r="G2" s="23" t="s">
        <v>18</v>
      </c>
      <c r="H2" s="23" t="s">
        <v>358</v>
      </c>
    </row>
    <row r="3" spans="2:8">
      <c r="B3" s="20" t="s">
        <v>19</v>
      </c>
      <c r="C3" s="20"/>
      <c r="D3" s="21"/>
      <c r="E3" s="21"/>
      <c r="F3" s="121"/>
      <c r="G3" s="122"/>
    </row>
    <row r="4" spans="2:8">
      <c r="B4" s="24" t="s">
        <v>22</v>
      </c>
      <c r="C4" s="25"/>
      <c r="D4" s="14"/>
      <c r="E4" s="11"/>
      <c r="F4" s="184" t="s">
        <v>20</v>
      </c>
      <c r="G4" s="190"/>
      <c r="H4" s="184">
        <v>2016</v>
      </c>
    </row>
    <row r="5" spans="2:8">
      <c r="B5" s="28" t="s">
        <v>23</v>
      </c>
      <c r="C5" s="27" t="s">
        <v>24</v>
      </c>
      <c r="D5" s="179">
        <v>4500</v>
      </c>
      <c r="E5" s="11"/>
      <c r="F5" s="185"/>
      <c r="G5" s="191"/>
      <c r="H5" s="185"/>
    </row>
    <row r="6" spans="2:8">
      <c r="B6" s="28" t="s">
        <v>25</v>
      </c>
      <c r="C6" s="27" t="s">
        <v>24</v>
      </c>
      <c r="D6" s="16"/>
      <c r="E6" s="11"/>
      <c r="F6" s="185"/>
      <c r="G6" s="191"/>
      <c r="H6" s="185"/>
    </row>
    <row r="7" spans="2:8">
      <c r="B7" s="26" t="s">
        <v>26</v>
      </c>
      <c r="C7" s="27"/>
      <c r="D7" s="16"/>
      <c r="E7" s="11"/>
      <c r="F7" s="185"/>
      <c r="G7" s="191"/>
      <c r="H7" s="185"/>
    </row>
    <row r="8" spans="2:8">
      <c r="B8" s="29" t="s">
        <v>27</v>
      </c>
      <c r="C8" s="27" t="s">
        <v>24</v>
      </c>
      <c r="D8" s="179">
        <v>9790</v>
      </c>
      <c r="E8" s="11"/>
      <c r="F8" s="185"/>
      <c r="G8" s="191"/>
      <c r="H8" s="185"/>
    </row>
    <row r="9" spans="2:8">
      <c r="B9" s="29" t="s">
        <v>28</v>
      </c>
      <c r="C9" s="27" t="s">
        <v>24</v>
      </c>
      <c r="D9" s="179"/>
      <c r="E9" s="11"/>
      <c r="F9" s="185"/>
      <c r="G9" s="191"/>
      <c r="H9" s="185"/>
    </row>
    <row r="10" spans="2:8">
      <c r="B10" s="29" t="s">
        <v>330</v>
      </c>
      <c r="C10" s="27" t="s">
        <v>24</v>
      </c>
      <c r="D10" s="179"/>
      <c r="E10" s="11"/>
      <c r="F10" s="185"/>
      <c r="G10" s="191"/>
      <c r="H10" s="185"/>
    </row>
    <row r="11" spans="2:8">
      <c r="B11" s="26" t="s">
        <v>328</v>
      </c>
      <c r="C11" s="27"/>
      <c r="D11" s="179"/>
      <c r="E11" s="11"/>
      <c r="F11" s="185"/>
      <c r="G11" s="191"/>
      <c r="H11" s="185"/>
    </row>
    <row r="12" spans="2:8">
      <c r="B12" s="28" t="s">
        <v>331</v>
      </c>
      <c r="C12" s="27" t="s">
        <v>24</v>
      </c>
      <c r="D12" s="179">
        <v>779</v>
      </c>
      <c r="E12" s="11"/>
      <c r="F12" s="185"/>
      <c r="G12" s="191"/>
      <c r="H12" s="185"/>
    </row>
    <row r="13" spans="2:8">
      <c r="B13" s="28" t="s">
        <v>332</v>
      </c>
      <c r="C13" s="27" t="s">
        <v>24</v>
      </c>
      <c r="D13" s="179">
        <v>8</v>
      </c>
      <c r="E13" s="11"/>
      <c r="F13" s="185"/>
      <c r="G13" s="191"/>
      <c r="H13" s="185"/>
    </row>
    <row r="14" spans="2:8">
      <c r="B14" s="26" t="s">
        <v>329</v>
      </c>
      <c r="C14" s="27"/>
      <c r="D14" s="16"/>
      <c r="E14" s="11"/>
      <c r="F14" s="185"/>
      <c r="G14" s="191"/>
      <c r="H14" s="185"/>
    </row>
    <row r="15" spans="2:8">
      <c r="B15" s="29" t="s">
        <v>333</v>
      </c>
      <c r="C15" s="27" t="s">
        <v>24</v>
      </c>
      <c r="D15" s="179">
        <v>2111</v>
      </c>
      <c r="E15" s="11"/>
      <c r="F15" s="185"/>
      <c r="G15" s="191"/>
      <c r="H15" s="185"/>
    </row>
    <row r="16" spans="2:8">
      <c r="B16" s="29" t="s">
        <v>334</v>
      </c>
      <c r="C16" s="27" t="s">
        <v>24</v>
      </c>
      <c r="D16" s="16"/>
      <c r="E16" s="11"/>
      <c r="F16" s="185"/>
      <c r="G16" s="191"/>
      <c r="H16" s="185"/>
    </row>
    <row r="17" spans="2:8">
      <c r="B17" s="41" t="s">
        <v>335</v>
      </c>
      <c r="C17" s="30" t="s">
        <v>24</v>
      </c>
      <c r="D17" s="35"/>
      <c r="E17" s="11"/>
      <c r="F17" s="186"/>
      <c r="G17" s="192"/>
      <c r="H17" s="186"/>
    </row>
    <row r="18" spans="2:8">
      <c r="B18" s="120"/>
      <c r="C18" s="47"/>
      <c r="D18" s="11"/>
      <c r="E18" s="11"/>
    </row>
    <row r="20" spans="2:8">
      <c r="B20" s="32" t="s">
        <v>30</v>
      </c>
      <c r="C20" s="25" t="s">
        <v>24</v>
      </c>
      <c r="D20" s="177" t="s">
        <v>439</v>
      </c>
      <c r="F20" s="184" t="s">
        <v>20</v>
      </c>
      <c r="G20" s="193"/>
      <c r="H20" s="184">
        <v>2016</v>
      </c>
    </row>
    <row r="21" spans="2:8">
      <c r="B21" s="33" t="s">
        <v>336</v>
      </c>
      <c r="C21" s="27" t="s">
        <v>24</v>
      </c>
      <c r="D21" s="175">
        <v>779</v>
      </c>
      <c r="F21" s="185"/>
      <c r="G21" s="194"/>
      <c r="H21" s="185"/>
    </row>
    <row r="22" spans="2:8">
      <c r="B22" s="28" t="s">
        <v>337</v>
      </c>
      <c r="C22" s="27" t="s">
        <v>24</v>
      </c>
      <c r="D22" s="175"/>
      <c r="F22" s="185"/>
      <c r="G22" s="194"/>
      <c r="H22" s="185"/>
    </row>
    <row r="23" spans="2:8">
      <c r="B23" s="28" t="s">
        <v>338</v>
      </c>
      <c r="C23" s="27" t="s">
        <v>24</v>
      </c>
      <c r="D23" s="175">
        <v>779</v>
      </c>
      <c r="F23" s="185"/>
      <c r="G23" s="194"/>
      <c r="H23" s="185"/>
    </row>
    <row r="24" spans="2:8">
      <c r="B24" s="124" t="s">
        <v>339</v>
      </c>
      <c r="C24" s="27" t="s">
        <v>84</v>
      </c>
      <c r="D24" s="175"/>
      <c r="F24" s="185"/>
      <c r="G24" s="194"/>
      <c r="H24" s="185"/>
    </row>
    <row r="25" spans="2:8">
      <c r="B25" s="33" t="s">
        <v>31</v>
      </c>
      <c r="C25" s="27" t="s">
        <v>24</v>
      </c>
      <c r="D25" s="175">
        <v>179</v>
      </c>
      <c r="F25" s="185"/>
      <c r="G25" s="194"/>
      <c r="H25" s="185"/>
    </row>
    <row r="26" spans="2:8">
      <c r="B26" s="33" t="s">
        <v>389</v>
      </c>
      <c r="C26" s="27" t="s">
        <v>84</v>
      </c>
      <c r="D26" s="174">
        <v>27</v>
      </c>
      <c r="F26" s="185"/>
      <c r="G26" s="153"/>
      <c r="H26" s="185"/>
    </row>
    <row r="27" spans="2:8">
      <c r="B27" s="141" t="s">
        <v>20</v>
      </c>
      <c r="C27" s="27" t="s">
        <v>84</v>
      </c>
      <c r="D27" s="156"/>
      <c r="F27" s="185"/>
      <c r="G27" s="153"/>
      <c r="H27" s="185"/>
    </row>
    <row r="28" spans="2:8">
      <c r="B28" s="28" t="s">
        <v>418</v>
      </c>
      <c r="C28" s="27" t="s">
        <v>84</v>
      </c>
      <c r="D28" s="156"/>
      <c r="F28" s="185"/>
      <c r="G28" s="153"/>
      <c r="H28" s="185"/>
    </row>
    <row r="29" spans="2:8">
      <c r="B29" s="28" t="s">
        <v>419</v>
      </c>
      <c r="C29" s="27" t="s">
        <v>84</v>
      </c>
      <c r="D29" s="156" t="s">
        <v>440</v>
      </c>
      <c r="F29" s="185"/>
      <c r="G29" s="153"/>
      <c r="H29" s="185"/>
    </row>
    <row r="30" spans="2:8">
      <c r="B30" s="141" t="s">
        <v>420</v>
      </c>
      <c r="C30" s="27" t="s">
        <v>84</v>
      </c>
      <c r="D30" s="156"/>
      <c r="F30" s="185"/>
      <c r="G30" s="153"/>
      <c r="H30" s="185"/>
    </row>
    <row r="31" spans="2:8">
      <c r="B31" s="28" t="s">
        <v>418</v>
      </c>
      <c r="C31" s="27" t="s">
        <v>84</v>
      </c>
      <c r="D31" s="156"/>
      <c r="F31" s="185"/>
      <c r="G31" s="153"/>
      <c r="H31" s="185"/>
    </row>
    <row r="32" spans="2:8">
      <c r="B32" s="142" t="s">
        <v>419</v>
      </c>
      <c r="C32" s="30" t="s">
        <v>24</v>
      </c>
      <c r="D32" s="155"/>
      <c r="F32" s="186"/>
      <c r="G32" s="154" t="s">
        <v>13</v>
      </c>
      <c r="H32" s="185"/>
    </row>
    <row r="34" spans="2:8">
      <c r="B34" s="20" t="s">
        <v>340</v>
      </c>
      <c r="C34" s="20"/>
      <c r="D34" s="20"/>
      <c r="E34" s="31"/>
    </row>
    <row r="35" spans="2:8">
      <c r="B35" s="32" t="s">
        <v>29</v>
      </c>
      <c r="C35" s="25"/>
      <c r="D35" s="14"/>
      <c r="F35" s="184" t="s">
        <v>46</v>
      </c>
      <c r="G35" s="187"/>
      <c r="H35" s="184">
        <v>2016</v>
      </c>
    </row>
    <row r="36" spans="2:8">
      <c r="B36" s="123" t="s">
        <v>324</v>
      </c>
      <c r="C36" s="27" t="s">
        <v>84</v>
      </c>
      <c r="D36" s="175" t="s">
        <v>439</v>
      </c>
      <c r="F36" s="185"/>
      <c r="G36" s="188"/>
      <c r="H36" s="185"/>
    </row>
    <row r="37" spans="2:8">
      <c r="B37" s="123" t="s">
        <v>323</v>
      </c>
      <c r="C37" s="27" t="s">
        <v>84</v>
      </c>
      <c r="D37" s="175" t="s">
        <v>439</v>
      </c>
      <c r="F37" s="185"/>
      <c r="G37" s="188"/>
      <c r="H37" s="185"/>
    </row>
    <row r="38" spans="2:8">
      <c r="B38" s="123" t="s">
        <v>325</v>
      </c>
      <c r="C38" s="27" t="s">
        <v>84</v>
      </c>
      <c r="D38" s="175" t="s">
        <v>439</v>
      </c>
      <c r="F38" s="185"/>
      <c r="G38" s="188"/>
      <c r="H38" s="185"/>
    </row>
    <row r="39" spans="2:8">
      <c r="B39" s="33" t="s">
        <v>341</v>
      </c>
      <c r="C39" s="27" t="s">
        <v>84</v>
      </c>
      <c r="D39" s="175" t="s">
        <v>439</v>
      </c>
      <c r="F39" s="185"/>
      <c r="G39" s="188"/>
      <c r="H39" s="185"/>
    </row>
    <row r="40" spans="2:8">
      <c r="B40" s="33" t="s">
        <v>342</v>
      </c>
      <c r="C40" s="27" t="s">
        <v>84</v>
      </c>
      <c r="D40" s="175" t="s">
        <v>439</v>
      </c>
      <c r="F40" s="185"/>
      <c r="G40" s="188"/>
      <c r="H40" s="185"/>
    </row>
    <row r="41" spans="2:8">
      <c r="B41" s="34" t="s">
        <v>343</v>
      </c>
      <c r="C41" s="30" t="s">
        <v>24</v>
      </c>
      <c r="D41" s="35"/>
      <c r="F41" s="186"/>
      <c r="G41" s="189"/>
      <c r="H41" s="186"/>
    </row>
    <row r="43" spans="2:8">
      <c r="B43" s="20" t="s">
        <v>425</v>
      </c>
    </row>
    <row r="44" spans="2:8">
      <c r="B44" s="24" t="s">
        <v>426</v>
      </c>
      <c r="C44" s="25" t="s">
        <v>84</v>
      </c>
      <c r="D44" s="176">
        <v>4</v>
      </c>
      <c r="F44" s="184" t="s">
        <v>46</v>
      </c>
      <c r="G44" s="187"/>
      <c r="H44" s="184">
        <v>2016</v>
      </c>
    </row>
    <row r="45" spans="2:8">
      <c r="B45" s="26" t="s">
        <v>427</v>
      </c>
      <c r="C45" s="27" t="s">
        <v>84</v>
      </c>
      <c r="D45" s="156">
        <v>3</v>
      </c>
      <c r="F45" s="185"/>
      <c r="G45" s="188"/>
      <c r="H45" s="185"/>
    </row>
    <row r="46" spans="2:8">
      <c r="B46" s="26" t="s">
        <v>428</v>
      </c>
      <c r="C46" s="27" t="s">
        <v>84</v>
      </c>
      <c r="D46" s="156" t="s">
        <v>439</v>
      </c>
      <c r="F46" s="185"/>
      <c r="G46" s="188"/>
      <c r="H46" s="185"/>
    </row>
    <row r="47" spans="2:8">
      <c r="B47" s="26" t="s">
        <v>429</v>
      </c>
      <c r="C47" s="27" t="s">
        <v>84</v>
      </c>
      <c r="D47" s="156">
        <v>2</v>
      </c>
      <c r="F47" s="185"/>
      <c r="G47" s="188"/>
      <c r="H47" s="185"/>
    </row>
    <row r="48" spans="2:8">
      <c r="B48" s="26" t="s">
        <v>431</v>
      </c>
      <c r="C48" s="27" t="s">
        <v>84</v>
      </c>
      <c r="D48" s="156">
        <v>2</v>
      </c>
      <c r="F48" s="185"/>
      <c r="G48" s="188"/>
      <c r="H48" s="185"/>
    </row>
    <row r="49" spans="2:10">
      <c r="B49" s="26" t="s">
        <v>432</v>
      </c>
      <c r="C49" s="27" t="s">
        <v>84</v>
      </c>
      <c r="D49" s="156">
        <v>4</v>
      </c>
      <c r="F49" s="185"/>
      <c r="G49" s="188"/>
      <c r="H49" s="185"/>
    </row>
    <row r="50" spans="2:10">
      <c r="B50" s="129" t="s">
        <v>430</v>
      </c>
      <c r="C50" s="108" t="s">
        <v>84</v>
      </c>
      <c r="D50" s="109"/>
      <c r="F50" s="186"/>
      <c r="G50" s="189"/>
      <c r="H50" s="186"/>
    </row>
    <row r="52" spans="2:10">
      <c r="B52" s="24" t="s">
        <v>433</v>
      </c>
      <c r="C52" s="25" t="s">
        <v>84</v>
      </c>
      <c r="D52" s="64">
        <v>0</v>
      </c>
      <c r="F52" s="184" t="s">
        <v>46</v>
      </c>
      <c r="G52" s="187"/>
      <c r="H52" s="184">
        <v>2016</v>
      </c>
    </row>
    <row r="53" spans="2:10">
      <c r="B53" s="26" t="s">
        <v>434</v>
      </c>
      <c r="C53" s="27" t="s">
        <v>84</v>
      </c>
      <c r="D53" s="65">
        <v>0</v>
      </c>
      <c r="F53" s="185"/>
      <c r="G53" s="188"/>
      <c r="H53" s="185"/>
    </row>
    <row r="54" spans="2:10">
      <c r="B54" s="26" t="s">
        <v>435</v>
      </c>
      <c r="C54" s="27" t="s">
        <v>84</v>
      </c>
      <c r="D54" s="65">
        <v>0</v>
      </c>
      <c r="F54" s="185"/>
      <c r="G54" s="188"/>
      <c r="H54" s="185"/>
    </row>
    <row r="55" spans="2:10">
      <c r="B55" s="95" t="s">
        <v>436</v>
      </c>
      <c r="C55" s="30" t="s">
        <v>84</v>
      </c>
      <c r="D55" s="67">
        <v>0</v>
      </c>
      <c r="F55" s="186"/>
      <c r="G55" s="189"/>
      <c r="H55" s="186"/>
    </row>
    <row r="56" spans="2:10">
      <c r="B56" s="46"/>
      <c r="C56" s="47"/>
      <c r="D56" s="47"/>
      <c r="F56" s="166"/>
      <c r="G56" s="167"/>
      <c r="H56" s="167"/>
    </row>
    <row r="57" spans="2:10">
      <c r="B57" s="50" t="s">
        <v>321</v>
      </c>
    </row>
    <row r="58" spans="2:10">
      <c r="B58" s="149" t="s">
        <v>437</v>
      </c>
      <c r="C58" s="150" t="s">
        <v>84</v>
      </c>
      <c r="D58" s="58">
        <v>0</v>
      </c>
      <c r="F58" s="147" t="s">
        <v>438</v>
      </c>
      <c r="G58" s="148"/>
      <c r="H58" s="165">
        <v>2016</v>
      </c>
    </row>
    <row r="59" spans="2:10">
      <c r="B59" s="50"/>
    </row>
    <row r="60" spans="2:10" ht="15.75">
      <c r="B60" s="37" t="s">
        <v>32</v>
      </c>
      <c r="J60" s="146"/>
    </row>
    <row r="61" spans="2:10">
      <c r="B61" s="32" t="s">
        <v>421</v>
      </c>
      <c r="C61" s="25" t="s">
        <v>24</v>
      </c>
      <c r="D61" s="177">
        <v>25</v>
      </c>
      <c r="F61" s="184" t="s">
        <v>20</v>
      </c>
      <c r="G61" s="195" t="s">
        <v>13</v>
      </c>
      <c r="H61" s="184">
        <v>2016</v>
      </c>
    </row>
    <row r="62" spans="2:10">
      <c r="B62" s="33" t="s">
        <v>33</v>
      </c>
      <c r="C62" s="27" t="s">
        <v>24</v>
      </c>
      <c r="D62" s="175">
        <v>0</v>
      </c>
      <c r="F62" s="185"/>
      <c r="G62" s="196"/>
      <c r="H62" s="185"/>
    </row>
    <row r="63" spans="2:10">
      <c r="B63" s="28" t="s">
        <v>34</v>
      </c>
      <c r="C63" s="27" t="s">
        <v>24</v>
      </c>
      <c r="D63" s="175">
        <v>0</v>
      </c>
      <c r="F63" s="185"/>
      <c r="G63" s="196"/>
      <c r="H63" s="185"/>
    </row>
    <row r="64" spans="2:10">
      <c r="B64" s="28" t="s">
        <v>35</v>
      </c>
      <c r="C64" s="27" t="s">
        <v>24</v>
      </c>
      <c r="D64" s="175">
        <v>0</v>
      </c>
      <c r="F64" s="185"/>
      <c r="G64" s="196"/>
      <c r="H64" s="185"/>
    </row>
    <row r="65" spans="2:8">
      <c r="B65" s="28" t="s">
        <v>36</v>
      </c>
      <c r="C65" s="27" t="s">
        <v>24</v>
      </c>
      <c r="D65" s="175">
        <v>0</v>
      </c>
      <c r="F65" s="185"/>
      <c r="G65" s="196"/>
      <c r="H65" s="185"/>
    </row>
    <row r="66" spans="2:8">
      <c r="B66" s="33" t="s">
        <v>37</v>
      </c>
      <c r="C66" s="27" t="s">
        <v>24</v>
      </c>
      <c r="D66" s="175"/>
      <c r="F66" s="185"/>
      <c r="G66" s="196"/>
      <c r="H66" s="185"/>
    </row>
    <row r="67" spans="2:8">
      <c r="B67" s="28" t="s">
        <v>34</v>
      </c>
      <c r="C67" s="27" t="s">
        <v>24</v>
      </c>
      <c r="D67" s="175"/>
      <c r="F67" s="185"/>
      <c r="G67" s="196"/>
      <c r="H67" s="185"/>
    </row>
    <row r="68" spans="2:8">
      <c r="B68" s="28" t="s">
        <v>35</v>
      </c>
      <c r="C68" s="27" t="s">
        <v>24</v>
      </c>
      <c r="D68" s="175">
        <v>5</v>
      </c>
      <c r="F68" s="185"/>
      <c r="G68" s="196"/>
      <c r="H68" s="185"/>
    </row>
    <row r="69" spans="2:8">
      <c r="B69" s="28" t="s">
        <v>36</v>
      </c>
      <c r="C69" s="27" t="s">
        <v>24</v>
      </c>
      <c r="D69" s="175">
        <v>1</v>
      </c>
      <c r="F69" s="185"/>
      <c r="G69" s="196"/>
      <c r="H69" s="185"/>
    </row>
    <row r="70" spans="2:8">
      <c r="B70" s="33" t="s">
        <v>38</v>
      </c>
      <c r="C70" s="27" t="s">
        <v>24</v>
      </c>
      <c r="D70" s="175">
        <v>0</v>
      </c>
      <c r="F70" s="185"/>
      <c r="G70" s="196"/>
      <c r="H70" s="185"/>
    </row>
    <row r="71" spans="2:8">
      <c r="B71" s="33" t="s">
        <v>39</v>
      </c>
      <c r="C71" s="27" t="s">
        <v>24</v>
      </c>
      <c r="D71" s="175">
        <v>0</v>
      </c>
      <c r="F71" s="185"/>
      <c r="G71" s="196"/>
      <c r="H71" s="185"/>
    </row>
    <row r="72" spans="2:8">
      <c r="B72" s="34" t="s">
        <v>40</v>
      </c>
      <c r="C72" s="30" t="s">
        <v>24</v>
      </c>
      <c r="D72" s="178">
        <v>13</v>
      </c>
      <c r="F72" s="186"/>
      <c r="G72" s="197"/>
      <c r="H72" s="186"/>
    </row>
    <row r="74" spans="2:8">
      <c r="B74" s="20" t="s">
        <v>41</v>
      </c>
    </row>
    <row r="75" spans="2:8">
      <c r="B75" s="32" t="s">
        <v>42</v>
      </c>
      <c r="C75" s="25" t="s">
        <v>24</v>
      </c>
      <c r="D75" s="177">
        <v>7</v>
      </c>
      <c r="F75" s="198" t="s">
        <v>20</v>
      </c>
      <c r="G75" s="201"/>
      <c r="H75" s="198">
        <v>2016</v>
      </c>
    </row>
    <row r="76" spans="2:8">
      <c r="B76" s="33" t="s">
        <v>344</v>
      </c>
      <c r="C76" s="27" t="s">
        <v>24</v>
      </c>
      <c r="D76" s="175">
        <v>1750</v>
      </c>
      <c r="F76" s="199"/>
      <c r="G76" s="202"/>
      <c r="H76" s="199"/>
    </row>
    <row r="77" spans="2:8">
      <c r="B77" s="33" t="s">
        <v>345</v>
      </c>
      <c r="C77" s="27" t="s">
        <v>24</v>
      </c>
      <c r="D77" s="175">
        <v>183</v>
      </c>
      <c r="F77" s="199"/>
      <c r="G77" s="202"/>
      <c r="H77" s="199"/>
    </row>
    <row r="78" spans="2:8" ht="15.75" customHeight="1">
      <c r="B78" s="126" t="s">
        <v>346</v>
      </c>
      <c r="C78" s="108" t="s">
        <v>24</v>
      </c>
      <c r="D78" s="181">
        <v>1750</v>
      </c>
      <c r="F78" s="199"/>
      <c r="G78" s="202"/>
      <c r="H78" s="199"/>
    </row>
    <row r="79" spans="2:8" ht="15.75" customHeight="1">
      <c r="B79" s="125"/>
      <c r="C79" s="47"/>
      <c r="D79" s="11"/>
      <c r="F79" s="199"/>
      <c r="G79" s="202"/>
      <c r="H79" s="199"/>
    </row>
    <row r="80" spans="2:8" ht="15.75" customHeight="1">
      <c r="B80" s="38" t="s">
        <v>347</v>
      </c>
      <c r="C80" s="39" t="s">
        <v>84</v>
      </c>
      <c r="D80" s="40"/>
      <c r="F80" s="200"/>
      <c r="G80" s="203"/>
      <c r="H80" s="200"/>
    </row>
    <row r="82" spans="2:8">
      <c r="B82" s="20" t="s">
        <v>43</v>
      </c>
    </row>
    <row r="83" spans="2:8">
      <c r="B83" s="32" t="s">
        <v>44</v>
      </c>
      <c r="C83" s="25" t="s">
        <v>24</v>
      </c>
      <c r="D83" s="14">
        <v>1</v>
      </c>
      <c r="F83" s="185" t="s">
        <v>20</v>
      </c>
      <c r="G83" s="137"/>
      <c r="H83" s="185">
        <v>2016</v>
      </c>
    </row>
    <row r="84" spans="2:8">
      <c r="B84" s="33" t="s">
        <v>45</v>
      </c>
      <c r="C84" s="27" t="s">
        <v>84</v>
      </c>
      <c r="D84" s="179">
        <v>0</v>
      </c>
      <c r="F84" s="185"/>
      <c r="G84" s="137"/>
      <c r="H84" s="185"/>
    </row>
    <row r="85" spans="2:8">
      <c r="B85" s="33" t="s">
        <v>348</v>
      </c>
      <c r="C85" s="27" t="s">
        <v>84</v>
      </c>
      <c r="D85" s="179">
        <v>0</v>
      </c>
      <c r="F85" s="185"/>
      <c r="G85" s="137"/>
      <c r="H85" s="185"/>
    </row>
    <row r="86" spans="2:8">
      <c r="B86" s="33" t="s">
        <v>349</v>
      </c>
      <c r="C86" s="27" t="s">
        <v>84</v>
      </c>
      <c r="D86" s="179">
        <v>1</v>
      </c>
      <c r="F86" s="185"/>
      <c r="G86" s="137"/>
      <c r="H86" s="185"/>
    </row>
    <row r="87" spans="2:8">
      <c r="B87" s="33" t="s">
        <v>350</v>
      </c>
      <c r="C87" s="27" t="s">
        <v>84</v>
      </c>
      <c r="D87" s="179">
        <v>0</v>
      </c>
      <c r="F87" s="185"/>
      <c r="G87" s="137"/>
      <c r="H87" s="185"/>
    </row>
    <row r="88" spans="2:8">
      <c r="B88" s="33" t="s">
        <v>212</v>
      </c>
      <c r="C88" s="27" t="s">
        <v>24</v>
      </c>
      <c r="D88" s="179">
        <v>79</v>
      </c>
      <c r="F88" s="185"/>
      <c r="G88" s="137"/>
      <c r="H88" s="185"/>
    </row>
    <row r="89" spans="2:8">
      <c r="B89" s="33" t="s">
        <v>402</v>
      </c>
      <c r="C89" s="27" t="s">
        <v>84</v>
      </c>
      <c r="D89" s="179">
        <v>0</v>
      </c>
      <c r="F89" s="185"/>
      <c r="G89" s="137"/>
      <c r="H89" s="185"/>
    </row>
    <row r="90" spans="2:8">
      <c r="B90" s="33" t="s">
        <v>403</v>
      </c>
      <c r="C90" s="27" t="s">
        <v>84</v>
      </c>
      <c r="D90" s="179">
        <v>0</v>
      </c>
      <c r="F90" s="185"/>
      <c r="G90" s="137"/>
      <c r="H90" s="185"/>
    </row>
    <row r="91" spans="2:8">
      <c r="B91" s="33" t="s">
        <v>404</v>
      </c>
      <c r="C91" s="27" t="s">
        <v>84</v>
      </c>
      <c r="D91" s="179">
        <v>0</v>
      </c>
      <c r="F91" s="185"/>
      <c r="G91" s="137"/>
      <c r="H91" s="185"/>
    </row>
    <row r="92" spans="2:8">
      <c r="B92" s="33" t="s">
        <v>405</v>
      </c>
      <c r="C92" s="27" t="s">
        <v>84</v>
      </c>
      <c r="D92" s="179">
        <v>0</v>
      </c>
      <c r="F92" s="185"/>
      <c r="G92" s="137"/>
      <c r="H92" s="185"/>
    </row>
    <row r="93" spans="2:8">
      <c r="B93" s="33" t="s">
        <v>406</v>
      </c>
      <c r="C93" s="27" t="s">
        <v>84</v>
      </c>
      <c r="D93" s="179">
        <v>0</v>
      </c>
      <c r="F93" s="185"/>
      <c r="G93" s="137"/>
      <c r="H93" s="185"/>
    </row>
    <row r="94" spans="2:8">
      <c r="B94" s="33" t="s">
        <v>407</v>
      </c>
      <c r="C94" s="27" t="s">
        <v>84</v>
      </c>
      <c r="D94" s="179">
        <v>0</v>
      </c>
      <c r="F94" s="185"/>
      <c r="G94" s="137"/>
      <c r="H94" s="185"/>
    </row>
    <row r="95" spans="2:8">
      <c r="B95" s="33" t="s">
        <v>413</v>
      </c>
      <c r="C95" s="27" t="s">
        <v>84</v>
      </c>
      <c r="D95" s="179">
        <v>0</v>
      </c>
      <c r="F95" s="185"/>
      <c r="G95" s="137"/>
      <c r="H95" s="185"/>
    </row>
    <row r="96" spans="2:8">
      <c r="B96" s="33" t="s">
        <v>408</v>
      </c>
      <c r="C96" s="27" t="s">
        <v>84</v>
      </c>
      <c r="D96" s="179">
        <v>0</v>
      </c>
      <c r="F96" s="185"/>
      <c r="G96" s="137"/>
      <c r="H96" s="185"/>
    </row>
    <row r="97" spans="2:8">
      <c r="B97" s="33" t="s">
        <v>409</v>
      </c>
      <c r="C97" s="27" t="s">
        <v>84</v>
      </c>
      <c r="D97" s="179">
        <v>0</v>
      </c>
      <c r="F97" s="185"/>
      <c r="G97" s="137"/>
      <c r="H97" s="185"/>
    </row>
    <row r="98" spans="2:8">
      <c r="B98" s="33" t="s">
        <v>410</v>
      </c>
      <c r="C98" s="27" t="s">
        <v>84</v>
      </c>
      <c r="D98" s="179">
        <v>0</v>
      </c>
      <c r="F98" s="185"/>
      <c r="G98" s="137"/>
      <c r="H98" s="185"/>
    </row>
    <row r="99" spans="2:8">
      <c r="B99" s="33" t="s">
        <v>411</v>
      </c>
      <c r="C99" s="27" t="s">
        <v>84</v>
      </c>
      <c r="D99" s="179">
        <v>0</v>
      </c>
      <c r="F99" s="185"/>
      <c r="G99" s="137"/>
      <c r="H99" s="185"/>
    </row>
    <row r="100" spans="2:8">
      <c r="B100" s="126" t="s">
        <v>412</v>
      </c>
      <c r="C100" s="108" t="s">
        <v>84</v>
      </c>
      <c r="D100" s="180">
        <v>0</v>
      </c>
      <c r="F100" s="186"/>
      <c r="G100" s="138"/>
      <c r="H100" s="186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76"/>
  <sheetViews>
    <sheetView workbookViewId="0">
      <pane ySplit="2" topLeftCell="A57" activePane="bottomLeft" state="frozen"/>
      <selection pane="bottomLeft" activeCell="J46" sqref="J46"/>
    </sheetView>
  </sheetViews>
  <sheetFormatPr defaultRowHeight="15"/>
  <cols>
    <col min="1" max="1" width="52.42578125" bestFit="1" customWidth="1"/>
    <col min="2" max="2" width="22.7109375" customWidth="1"/>
    <col min="3" max="3" width="25.140625" customWidth="1"/>
    <col min="4" max="4" width="1.140625" customWidth="1"/>
    <col min="5" max="5" width="13" customWidth="1"/>
    <col min="6" max="6" width="13" style="48" customWidth="1"/>
  </cols>
  <sheetData>
    <row r="2" spans="1:7">
      <c r="A2" s="157"/>
      <c r="B2" s="158" t="s">
        <v>14</v>
      </c>
      <c r="C2" s="158" t="s">
        <v>47</v>
      </c>
      <c r="D2" s="20"/>
      <c r="E2" s="42" t="s">
        <v>17</v>
      </c>
      <c r="F2" s="1" t="s">
        <v>18</v>
      </c>
      <c r="G2" s="1" t="s">
        <v>358</v>
      </c>
    </row>
    <row r="3" spans="1:7">
      <c r="A3" s="20" t="s">
        <v>48</v>
      </c>
      <c r="B3" s="20"/>
      <c r="C3" s="20"/>
      <c r="D3" s="20"/>
      <c r="E3" s="43"/>
      <c r="F3" s="44"/>
    </row>
    <row r="4" spans="1:7">
      <c r="A4" s="24" t="s">
        <v>49</v>
      </c>
      <c r="B4" s="25" t="s">
        <v>24</v>
      </c>
      <c r="C4" s="64">
        <v>9</v>
      </c>
      <c r="D4" s="221"/>
      <c r="E4" s="198" t="s">
        <v>50</v>
      </c>
      <c r="F4" s="212"/>
      <c r="G4" s="198">
        <v>2016</v>
      </c>
    </row>
    <row r="5" spans="1:7">
      <c r="A5" s="26" t="s">
        <v>51</v>
      </c>
      <c r="B5" s="27" t="s">
        <v>24</v>
      </c>
      <c r="C5" s="65">
        <v>1</v>
      </c>
      <c r="D5" s="221"/>
      <c r="E5" s="199" t="s">
        <v>52</v>
      </c>
      <c r="F5" s="212"/>
      <c r="G5" s="199"/>
    </row>
    <row r="6" spans="1:7">
      <c r="A6" s="26" t="s">
        <v>53</v>
      </c>
      <c r="B6" s="27" t="s">
        <v>24</v>
      </c>
      <c r="C6" s="65"/>
      <c r="D6" s="221"/>
      <c r="E6" s="199" t="s">
        <v>52</v>
      </c>
      <c r="F6" s="212"/>
      <c r="G6" s="199"/>
    </row>
    <row r="7" spans="1:7">
      <c r="A7" s="26" t="s">
        <v>54</v>
      </c>
      <c r="B7" s="27" t="s">
        <v>24</v>
      </c>
      <c r="C7" s="65">
        <v>6</v>
      </c>
      <c r="D7" s="221"/>
      <c r="E7" s="199" t="s">
        <v>52</v>
      </c>
      <c r="F7" s="212"/>
      <c r="G7" s="199"/>
    </row>
    <row r="8" spans="1:7">
      <c r="A8" s="26" t="s">
        <v>55</v>
      </c>
      <c r="B8" s="27" t="s">
        <v>24</v>
      </c>
      <c r="C8" s="65">
        <v>24</v>
      </c>
      <c r="D8" s="221"/>
      <c r="E8" s="199" t="s">
        <v>52</v>
      </c>
      <c r="F8" s="212"/>
      <c r="G8" s="199"/>
    </row>
    <row r="9" spans="1:7">
      <c r="A9" s="26" t="s">
        <v>56</v>
      </c>
      <c r="B9" s="27" t="s">
        <v>24</v>
      </c>
      <c r="C9" s="65"/>
      <c r="D9" s="221"/>
      <c r="E9" s="199" t="s">
        <v>52</v>
      </c>
      <c r="F9" s="212"/>
      <c r="G9" s="199"/>
    </row>
    <row r="10" spans="1:7">
      <c r="A10" s="26" t="s">
        <v>57</v>
      </c>
      <c r="B10" s="27" t="s">
        <v>24</v>
      </c>
      <c r="C10" s="65"/>
      <c r="D10" s="221"/>
      <c r="E10" s="199" t="s">
        <v>52</v>
      </c>
      <c r="F10" s="212"/>
      <c r="G10" s="199"/>
    </row>
    <row r="11" spans="1:7">
      <c r="A11" s="26" t="s">
        <v>58</v>
      </c>
      <c r="B11" s="27" t="s">
        <v>24</v>
      </c>
      <c r="C11" s="65">
        <v>2</v>
      </c>
      <c r="D11" s="221"/>
      <c r="E11" s="199" t="s">
        <v>52</v>
      </c>
      <c r="F11" s="212"/>
      <c r="G11" s="199"/>
    </row>
    <row r="12" spans="1:7">
      <c r="A12" s="26" t="s">
        <v>59</v>
      </c>
      <c r="B12" s="27" t="s">
        <v>24</v>
      </c>
      <c r="C12" s="65"/>
      <c r="D12" s="221"/>
      <c r="E12" s="199" t="s">
        <v>52</v>
      </c>
      <c r="F12" s="212"/>
      <c r="G12" s="199"/>
    </row>
    <row r="13" spans="1:7">
      <c r="A13" s="26" t="s">
        <v>60</v>
      </c>
      <c r="B13" s="27" t="s">
        <v>24</v>
      </c>
      <c r="C13" s="65">
        <v>30</v>
      </c>
      <c r="D13" s="221"/>
      <c r="E13" s="199" t="s">
        <v>52</v>
      </c>
      <c r="F13" s="212"/>
      <c r="G13" s="199"/>
    </row>
    <row r="14" spans="1:7">
      <c r="A14" s="26" t="s">
        <v>61</v>
      </c>
      <c r="B14" s="27" t="s">
        <v>24</v>
      </c>
      <c r="C14" s="65">
        <v>9</v>
      </c>
      <c r="D14" s="221"/>
      <c r="E14" s="199" t="s">
        <v>52</v>
      </c>
      <c r="F14" s="212"/>
      <c r="G14" s="199"/>
    </row>
    <row r="15" spans="1:7" ht="29.25" customHeight="1">
      <c r="A15" s="45" t="s">
        <v>62</v>
      </c>
      <c r="B15" s="30" t="s">
        <v>24</v>
      </c>
      <c r="C15" s="109">
        <v>102</v>
      </c>
      <c r="D15" s="221"/>
      <c r="E15" s="200" t="s">
        <v>52</v>
      </c>
      <c r="F15" s="213"/>
      <c r="G15" s="200"/>
    </row>
    <row r="16" spans="1:7">
      <c r="A16" s="46"/>
      <c r="B16" s="47"/>
      <c r="C16" s="11"/>
      <c r="D16" s="11"/>
      <c r="E16" s="48"/>
      <c r="F16"/>
    </row>
    <row r="17" spans="1:8">
      <c r="A17" s="49" t="s">
        <v>63</v>
      </c>
      <c r="B17" s="50"/>
      <c r="E17" s="48"/>
      <c r="F17"/>
    </row>
    <row r="18" spans="1:8">
      <c r="A18" s="24" t="s">
        <v>64</v>
      </c>
      <c r="B18" s="25" t="s">
        <v>24</v>
      </c>
      <c r="C18" s="14"/>
      <c r="D18" s="11"/>
      <c r="E18" s="190" t="s">
        <v>213</v>
      </c>
      <c r="F18" s="190" t="s">
        <v>13</v>
      </c>
      <c r="G18" s="190">
        <v>2016</v>
      </c>
    </row>
    <row r="19" spans="1:8">
      <c r="A19" s="26" t="s">
        <v>65</v>
      </c>
      <c r="B19" s="27" t="s">
        <v>24</v>
      </c>
      <c r="C19" s="65">
        <v>9</v>
      </c>
      <c r="D19" s="11"/>
      <c r="E19" s="191"/>
      <c r="F19" s="191"/>
      <c r="G19" s="191"/>
    </row>
    <row r="20" spans="1:8">
      <c r="A20" s="26" t="s">
        <v>66</v>
      </c>
      <c r="B20" s="27" t="s">
        <v>24</v>
      </c>
      <c r="C20" s="16"/>
      <c r="D20" s="11"/>
      <c r="E20" s="191"/>
      <c r="F20" s="191"/>
      <c r="G20" s="191"/>
    </row>
    <row r="21" spans="1:8">
      <c r="A21" s="29" t="s">
        <v>67</v>
      </c>
      <c r="B21" s="27" t="s">
        <v>24</v>
      </c>
      <c r="C21" s="65">
        <v>5634</v>
      </c>
      <c r="D21" s="11"/>
      <c r="E21" s="191"/>
      <c r="F21" s="191"/>
      <c r="G21" s="191"/>
    </row>
    <row r="22" spans="1:8">
      <c r="A22" s="29" t="s">
        <v>68</v>
      </c>
      <c r="B22" s="27" t="s">
        <v>24</v>
      </c>
      <c r="C22" s="65">
        <v>4022</v>
      </c>
      <c r="D22" s="11"/>
      <c r="E22" s="191"/>
      <c r="F22" s="191"/>
      <c r="G22" s="191"/>
    </row>
    <row r="23" spans="1:8">
      <c r="A23" s="29" t="s">
        <v>69</v>
      </c>
      <c r="B23" s="27" t="s">
        <v>24</v>
      </c>
      <c r="C23" s="65">
        <v>93</v>
      </c>
      <c r="D23" s="11"/>
      <c r="E23" s="191"/>
      <c r="F23" s="191"/>
      <c r="G23" s="191"/>
    </row>
    <row r="24" spans="1:8">
      <c r="A24" s="41" t="s">
        <v>214</v>
      </c>
      <c r="B24" s="30" t="s">
        <v>24</v>
      </c>
      <c r="C24" s="67">
        <v>311</v>
      </c>
      <c r="D24" s="11"/>
      <c r="E24" s="192"/>
      <c r="F24" s="192"/>
      <c r="G24" s="192"/>
    </row>
    <row r="25" spans="1:8">
      <c r="A25" s="51"/>
    </row>
    <row r="26" spans="1:8">
      <c r="A26" s="209" t="s">
        <v>70</v>
      </c>
      <c r="B26" s="209"/>
      <c r="C26" s="209"/>
      <c r="D26" s="52"/>
    </row>
    <row r="27" spans="1:8">
      <c r="A27" s="53" t="s">
        <v>71</v>
      </c>
      <c r="B27" s="54"/>
      <c r="C27" s="55" t="s">
        <v>72</v>
      </c>
      <c r="D27" s="210" t="s">
        <v>73</v>
      </c>
      <c r="E27" s="211"/>
    </row>
    <row r="28" spans="1:8" ht="15" customHeight="1">
      <c r="A28" s="17" t="s">
        <v>74</v>
      </c>
      <c r="B28" s="27" t="s">
        <v>24</v>
      </c>
      <c r="C28" s="18">
        <v>60</v>
      </c>
      <c r="D28" s="18">
        <v>51</v>
      </c>
      <c r="E28" s="19">
        <v>51</v>
      </c>
      <c r="F28" s="198" t="s">
        <v>50</v>
      </c>
      <c r="G28" s="198" t="s">
        <v>13</v>
      </c>
      <c r="H28" s="198">
        <v>2016</v>
      </c>
    </row>
    <row r="29" spans="1:8">
      <c r="A29" s="17" t="s">
        <v>473</v>
      </c>
      <c r="B29" s="27" t="s">
        <v>24</v>
      </c>
      <c r="C29" s="18">
        <v>274</v>
      </c>
      <c r="D29" s="18">
        <v>261</v>
      </c>
      <c r="E29" s="19">
        <v>261</v>
      </c>
      <c r="F29" s="199"/>
      <c r="G29" s="199"/>
      <c r="H29" s="199"/>
    </row>
    <row r="30" spans="1:8">
      <c r="A30" s="17" t="s">
        <v>474</v>
      </c>
      <c r="B30" s="27" t="s">
        <v>24</v>
      </c>
      <c r="C30" s="18">
        <v>411</v>
      </c>
      <c r="D30" s="18">
        <v>394</v>
      </c>
      <c r="E30" s="19">
        <v>394</v>
      </c>
      <c r="F30" s="199"/>
      <c r="G30" s="199"/>
      <c r="H30" s="199"/>
    </row>
    <row r="31" spans="1:8">
      <c r="A31" s="17" t="s">
        <v>75</v>
      </c>
      <c r="B31" s="27" t="s">
        <v>24</v>
      </c>
      <c r="C31" s="18">
        <v>385</v>
      </c>
      <c r="D31" s="18">
        <v>402</v>
      </c>
      <c r="E31" s="19">
        <v>402</v>
      </c>
      <c r="F31" s="199"/>
      <c r="G31" s="199"/>
      <c r="H31" s="199"/>
    </row>
    <row r="32" spans="1:8">
      <c r="A32" s="17" t="s">
        <v>475</v>
      </c>
      <c r="B32" s="27" t="s">
        <v>24</v>
      </c>
      <c r="C32" s="18">
        <v>537</v>
      </c>
      <c r="D32" s="18">
        <v>556</v>
      </c>
      <c r="E32" s="19">
        <v>556</v>
      </c>
      <c r="F32" s="199"/>
      <c r="G32" s="199"/>
      <c r="H32" s="199"/>
    </row>
    <row r="33" spans="1:8">
      <c r="A33" s="17" t="s">
        <v>476</v>
      </c>
      <c r="B33" s="27" t="s">
        <v>24</v>
      </c>
      <c r="C33" s="18">
        <v>337</v>
      </c>
      <c r="D33" s="18">
        <v>338</v>
      </c>
      <c r="E33" s="19">
        <v>338</v>
      </c>
      <c r="F33" s="199"/>
      <c r="G33" s="199"/>
      <c r="H33" s="199"/>
    </row>
    <row r="34" spans="1:8">
      <c r="A34" s="17" t="s">
        <v>477</v>
      </c>
      <c r="B34" s="27" t="s">
        <v>24</v>
      </c>
      <c r="C34" s="18">
        <v>2160</v>
      </c>
      <c r="D34" s="18">
        <v>2268</v>
      </c>
      <c r="E34" s="19">
        <v>2268</v>
      </c>
      <c r="F34" s="199"/>
      <c r="G34" s="199"/>
      <c r="H34" s="199"/>
    </row>
    <row r="35" spans="1:8">
      <c r="A35" s="17" t="s">
        <v>478</v>
      </c>
      <c r="B35" s="27" t="s">
        <v>24</v>
      </c>
      <c r="C35" s="18">
        <v>380</v>
      </c>
      <c r="D35" s="18">
        <v>311</v>
      </c>
      <c r="E35" s="19">
        <v>311</v>
      </c>
      <c r="F35" s="199"/>
      <c r="G35" s="199"/>
      <c r="H35" s="199"/>
    </row>
    <row r="36" spans="1:8">
      <c r="A36" s="17" t="s">
        <v>479</v>
      </c>
      <c r="B36" s="27" t="s">
        <v>24</v>
      </c>
      <c r="C36" s="18">
        <v>369</v>
      </c>
      <c r="D36" s="18">
        <v>319</v>
      </c>
      <c r="E36" s="19">
        <v>319</v>
      </c>
      <c r="F36" s="200"/>
      <c r="G36" s="200"/>
      <c r="H36" s="200"/>
    </row>
    <row r="37" spans="1:8">
      <c r="A37" s="62" t="s">
        <v>76</v>
      </c>
      <c r="B37" s="183"/>
      <c r="C37" s="183">
        <f>SUM(C28:C36)</f>
        <v>4913</v>
      </c>
      <c r="D37" s="204">
        <f>SUM(E28:E36)</f>
        <v>4900</v>
      </c>
      <c r="E37" s="205"/>
    </row>
    <row r="38" spans="1:8">
      <c r="E38" s="5"/>
    </row>
    <row r="39" spans="1:8" ht="30">
      <c r="A39" s="56" t="s">
        <v>77</v>
      </c>
      <c r="B39" s="57"/>
      <c r="C39" s="58"/>
      <c r="E39" s="59" t="s">
        <v>78</v>
      </c>
      <c r="F39" s="59"/>
      <c r="G39" s="59">
        <v>2016</v>
      </c>
    </row>
    <row r="40" spans="1:8">
      <c r="A40" s="51"/>
      <c r="E40" s="48"/>
      <c r="F40"/>
    </row>
    <row r="41" spans="1:8">
      <c r="A41" s="37" t="s">
        <v>80</v>
      </c>
      <c r="F41"/>
    </row>
    <row r="42" spans="1:8">
      <c r="A42" s="60" t="s">
        <v>81</v>
      </c>
      <c r="B42" s="25" t="s">
        <v>24</v>
      </c>
      <c r="C42" s="61"/>
      <c r="E42" s="198" t="s">
        <v>82</v>
      </c>
      <c r="F42" s="206" t="s">
        <v>21</v>
      </c>
      <c r="G42" s="198">
        <v>2016</v>
      </c>
    </row>
    <row r="43" spans="1:8">
      <c r="A43" s="17" t="s">
        <v>83</v>
      </c>
      <c r="B43" s="27" t="s">
        <v>84</v>
      </c>
      <c r="C43" s="19"/>
      <c r="E43" s="199"/>
      <c r="F43" s="207"/>
      <c r="G43" s="199"/>
    </row>
    <row r="44" spans="1:8">
      <c r="A44" s="17" t="s">
        <v>85</v>
      </c>
      <c r="B44" s="27" t="s">
        <v>84</v>
      </c>
      <c r="C44" s="19"/>
      <c r="E44" s="199"/>
      <c r="F44" s="207"/>
      <c r="G44" s="199"/>
    </row>
    <row r="45" spans="1:8">
      <c r="A45" s="17" t="s">
        <v>86</v>
      </c>
      <c r="B45" s="27" t="s">
        <v>84</v>
      </c>
      <c r="C45" s="19"/>
      <c r="E45" s="199"/>
      <c r="F45" s="207"/>
      <c r="G45" s="199"/>
    </row>
    <row r="46" spans="1:8">
      <c r="A46" s="17" t="s">
        <v>414</v>
      </c>
      <c r="B46" s="27" t="s">
        <v>84</v>
      </c>
      <c r="C46" s="19"/>
      <c r="E46" s="199"/>
      <c r="F46" s="207"/>
      <c r="G46" s="199"/>
    </row>
    <row r="47" spans="1:8">
      <c r="A47" s="17" t="s">
        <v>87</v>
      </c>
      <c r="B47" s="27" t="s">
        <v>84</v>
      </c>
      <c r="C47" s="19"/>
      <c r="E47" s="199"/>
      <c r="F47" s="207"/>
      <c r="G47" s="199"/>
    </row>
    <row r="48" spans="1:8">
      <c r="A48" s="62" t="s">
        <v>88</v>
      </c>
      <c r="B48" s="30" t="s">
        <v>84</v>
      </c>
      <c r="C48" s="63"/>
      <c r="E48" s="200"/>
      <c r="F48" s="208"/>
      <c r="G48" s="200"/>
    </row>
    <row r="49" spans="1:8">
      <c r="A49" s="127" t="s">
        <v>351</v>
      </c>
      <c r="B49" s="39" t="s">
        <v>84</v>
      </c>
      <c r="C49" s="58"/>
      <c r="E49" s="128" t="s">
        <v>20</v>
      </c>
      <c r="F49" s="128"/>
      <c r="G49" s="128"/>
    </row>
    <row r="50" spans="1:8">
      <c r="A50" s="51"/>
      <c r="E50" s="48"/>
      <c r="F50"/>
    </row>
    <row r="51" spans="1:8" ht="13.5" customHeight="1">
      <c r="A51" s="20" t="s">
        <v>89</v>
      </c>
      <c r="E51" s="48"/>
      <c r="F51"/>
    </row>
    <row r="52" spans="1:8">
      <c r="A52" s="60" t="s">
        <v>480</v>
      </c>
      <c r="B52" s="25" t="s">
        <v>90</v>
      </c>
      <c r="C52" s="171">
        <v>4348</v>
      </c>
      <c r="E52" s="190" t="s">
        <v>79</v>
      </c>
      <c r="F52" s="222" t="s">
        <v>21</v>
      </c>
      <c r="G52" s="190">
        <v>2016</v>
      </c>
    </row>
    <row r="53" spans="1:8" ht="17.25" customHeight="1">
      <c r="A53" s="17" t="s">
        <v>481</v>
      </c>
      <c r="B53" s="27" t="s">
        <v>90</v>
      </c>
      <c r="C53" s="172">
        <v>2622</v>
      </c>
      <c r="D53" s="66"/>
      <c r="E53" s="191"/>
      <c r="F53" s="223"/>
      <c r="G53" s="191"/>
    </row>
    <row r="54" spans="1:8">
      <c r="A54" s="17" t="s">
        <v>482</v>
      </c>
      <c r="B54" s="27" t="s">
        <v>90</v>
      </c>
      <c r="C54" s="172">
        <v>2606</v>
      </c>
      <c r="E54" s="191"/>
      <c r="F54" s="223"/>
      <c r="G54" s="191"/>
    </row>
    <row r="55" spans="1:8">
      <c r="A55" s="17" t="s">
        <v>483</v>
      </c>
      <c r="B55" s="27" t="s">
        <v>90</v>
      </c>
      <c r="C55" s="172">
        <v>1950</v>
      </c>
      <c r="E55" s="191"/>
      <c r="F55" s="223"/>
      <c r="G55" s="191"/>
    </row>
    <row r="56" spans="1:8">
      <c r="A56" s="17" t="s">
        <v>484</v>
      </c>
      <c r="B56" s="27" t="s">
        <v>90</v>
      </c>
      <c r="C56" s="172">
        <v>1613</v>
      </c>
      <c r="E56" s="191"/>
      <c r="F56" s="223"/>
      <c r="G56" s="191"/>
    </row>
    <row r="57" spans="1:8">
      <c r="A57" s="17" t="s">
        <v>485</v>
      </c>
      <c r="B57" s="27" t="s">
        <v>90</v>
      </c>
      <c r="C57" s="172">
        <v>1587</v>
      </c>
      <c r="E57" s="191"/>
      <c r="F57" s="223"/>
      <c r="G57" s="191"/>
    </row>
    <row r="58" spans="1:8">
      <c r="A58" s="17" t="s">
        <v>486</v>
      </c>
      <c r="B58" s="27" t="s">
        <v>90</v>
      </c>
      <c r="C58" s="172">
        <v>1533</v>
      </c>
      <c r="E58" s="191"/>
      <c r="F58" s="223"/>
      <c r="G58" s="191"/>
    </row>
    <row r="59" spans="1:8">
      <c r="A59" s="17" t="s">
        <v>487</v>
      </c>
      <c r="B59" s="27" t="s">
        <v>90</v>
      </c>
      <c r="C59" s="172">
        <v>1268</v>
      </c>
      <c r="E59" s="191"/>
      <c r="F59" s="223"/>
      <c r="G59" s="191"/>
    </row>
    <row r="60" spans="1:8">
      <c r="A60" s="17" t="s">
        <v>488</v>
      </c>
      <c r="B60" s="27" t="s">
        <v>90</v>
      </c>
      <c r="C60" s="172">
        <v>898</v>
      </c>
      <c r="E60" s="191"/>
      <c r="F60" s="223"/>
      <c r="G60" s="191"/>
    </row>
    <row r="61" spans="1:8">
      <c r="A61" s="62" t="s">
        <v>489</v>
      </c>
      <c r="B61" s="30" t="s">
        <v>90</v>
      </c>
      <c r="C61" s="173">
        <v>821</v>
      </c>
      <c r="E61" s="192"/>
      <c r="F61" s="224"/>
      <c r="G61" s="192"/>
    </row>
    <row r="63" spans="1:8">
      <c r="A63" s="20" t="s">
        <v>91</v>
      </c>
      <c r="B63" s="20"/>
      <c r="C63" s="20"/>
      <c r="D63" s="20"/>
      <c r="E63" s="20"/>
      <c r="F63" s="68"/>
    </row>
    <row r="64" spans="1:8">
      <c r="A64" s="69"/>
      <c r="B64" s="13"/>
      <c r="C64" s="13" t="s">
        <v>490</v>
      </c>
      <c r="D64" s="214" t="s">
        <v>13</v>
      </c>
      <c r="E64" s="215"/>
      <c r="F64" s="198" t="s">
        <v>20</v>
      </c>
      <c r="G64" s="198" t="s">
        <v>21</v>
      </c>
      <c r="H64" s="198">
        <v>2016</v>
      </c>
    </row>
    <row r="65" spans="1:8">
      <c r="A65" s="17" t="s">
        <v>92</v>
      </c>
      <c r="B65" s="27" t="s">
        <v>84</v>
      </c>
      <c r="C65" s="27">
        <v>21</v>
      </c>
      <c r="D65" s="216"/>
      <c r="E65" s="216"/>
      <c r="F65" s="199"/>
      <c r="G65" s="199"/>
      <c r="H65" s="199"/>
    </row>
    <row r="66" spans="1:8">
      <c r="A66" s="17" t="s">
        <v>93</v>
      </c>
      <c r="B66" s="27" t="s">
        <v>84</v>
      </c>
      <c r="C66" s="27">
        <v>15</v>
      </c>
      <c r="D66" s="217"/>
      <c r="E66" s="218"/>
      <c r="F66" s="199"/>
      <c r="G66" s="199"/>
      <c r="H66" s="199"/>
    </row>
    <row r="67" spans="1:8">
      <c r="A67" s="17" t="s">
        <v>94</v>
      </c>
      <c r="B67" s="27" t="s">
        <v>84</v>
      </c>
      <c r="C67" s="27">
        <v>41</v>
      </c>
      <c r="D67" s="217"/>
      <c r="E67" s="218"/>
      <c r="F67" s="199"/>
      <c r="G67" s="199"/>
      <c r="H67" s="199"/>
    </row>
    <row r="68" spans="1:8">
      <c r="A68" s="17" t="s">
        <v>95</v>
      </c>
      <c r="B68" s="27" t="s">
        <v>84</v>
      </c>
      <c r="C68" s="27">
        <v>25</v>
      </c>
      <c r="D68" s="217"/>
      <c r="E68" s="218"/>
      <c r="F68" s="199"/>
      <c r="G68" s="199"/>
      <c r="H68" s="199"/>
    </row>
    <row r="69" spans="1:8">
      <c r="A69" s="62" t="s">
        <v>96</v>
      </c>
      <c r="B69" s="30" t="s">
        <v>84</v>
      </c>
      <c r="C69" s="30">
        <v>31</v>
      </c>
      <c r="D69" s="219"/>
      <c r="E69" s="220"/>
      <c r="F69" s="200"/>
      <c r="G69" s="200"/>
      <c r="H69" s="200"/>
    </row>
    <row r="70" spans="1:8">
      <c r="A70" s="20"/>
      <c r="B70" s="20"/>
      <c r="C70" s="20"/>
      <c r="D70" s="20"/>
      <c r="E70" s="20"/>
      <c r="F70" s="68"/>
    </row>
    <row r="71" spans="1:8">
      <c r="A71" s="50" t="s">
        <v>219</v>
      </c>
    </row>
    <row r="72" spans="1:8">
      <c r="A72" s="60" t="s">
        <v>215</v>
      </c>
      <c r="B72" s="25" t="s">
        <v>24</v>
      </c>
      <c r="C72" s="64"/>
      <c r="E72" s="190" t="s">
        <v>79</v>
      </c>
      <c r="F72" s="190"/>
      <c r="G72" s="190">
        <v>2016</v>
      </c>
    </row>
    <row r="73" spans="1:8">
      <c r="A73" s="17" t="s">
        <v>318</v>
      </c>
      <c r="B73" s="27" t="s">
        <v>24</v>
      </c>
      <c r="C73" s="65"/>
      <c r="E73" s="191"/>
      <c r="F73" s="191"/>
      <c r="G73" s="191"/>
    </row>
    <row r="74" spans="1:8">
      <c r="A74" s="17" t="s">
        <v>216</v>
      </c>
      <c r="B74" s="27" t="s">
        <v>24</v>
      </c>
      <c r="C74" s="65"/>
      <c r="E74" s="191"/>
      <c r="F74" s="191"/>
      <c r="G74" s="191"/>
    </row>
    <row r="75" spans="1:8">
      <c r="A75" s="17" t="s">
        <v>217</v>
      </c>
      <c r="B75" s="27" t="s">
        <v>24</v>
      </c>
      <c r="C75" s="65"/>
      <c r="E75" s="191"/>
      <c r="F75" s="191"/>
      <c r="G75" s="191"/>
    </row>
    <row r="76" spans="1:8">
      <c r="A76" s="62" t="s">
        <v>218</v>
      </c>
      <c r="B76" s="30" t="s">
        <v>24</v>
      </c>
      <c r="C76" s="67"/>
      <c r="E76" s="192"/>
      <c r="F76" s="192"/>
      <c r="G76" s="192"/>
    </row>
  </sheetData>
  <mergeCells count="31">
    <mergeCell ref="H28:H36"/>
    <mergeCell ref="G42:G48"/>
    <mergeCell ref="G52:G61"/>
    <mergeCell ref="H64:H69"/>
    <mergeCell ref="D4:D15"/>
    <mergeCell ref="E4:E15"/>
    <mergeCell ref="E18:E24"/>
    <mergeCell ref="F18:F24"/>
    <mergeCell ref="G28:G36"/>
    <mergeCell ref="G4:G15"/>
    <mergeCell ref="G18:G24"/>
    <mergeCell ref="F52:F61"/>
    <mergeCell ref="G64:G69"/>
    <mergeCell ref="A26:C26"/>
    <mergeCell ref="D27:E27"/>
    <mergeCell ref="F28:F36"/>
    <mergeCell ref="F4:F15"/>
    <mergeCell ref="E72:E76"/>
    <mergeCell ref="D64:E64"/>
    <mergeCell ref="F64:F69"/>
    <mergeCell ref="D65:E65"/>
    <mergeCell ref="D66:E66"/>
    <mergeCell ref="D67:E67"/>
    <mergeCell ref="D68:E68"/>
    <mergeCell ref="D69:E69"/>
    <mergeCell ref="F72:F76"/>
    <mergeCell ref="G72:G76"/>
    <mergeCell ref="D37:E37"/>
    <mergeCell ref="E42:E48"/>
    <mergeCell ref="F42:F48"/>
    <mergeCell ref="E52:E61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A42"/>
  <sheetViews>
    <sheetView zoomScale="70" zoomScaleNormal="70" workbookViewId="0">
      <selection activeCell="Z20" sqref="Z20"/>
    </sheetView>
  </sheetViews>
  <sheetFormatPr defaultRowHeight="15"/>
  <cols>
    <col min="2" max="2" width="22.140625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3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1:27">
      <c r="B2" s="20" t="s">
        <v>97</v>
      </c>
      <c r="K2" t="s">
        <v>13</v>
      </c>
      <c r="O2" t="s">
        <v>13</v>
      </c>
      <c r="X2" t="s">
        <v>13</v>
      </c>
    </row>
    <row r="3" spans="1:27" ht="38.25" customHeight="1">
      <c r="B3" s="227" t="s">
        <v>98</v>
      </c>
      <c r="C3" s="229" t="s">
        <v>99</v>
      </c>
      <c r="D3" s="229" t="s">
        <v>100</v>
      </c>
      <c r="E3" s="229" t="s">
        <v>101</v>
      </c>
      <c r="F3" s="229" t="s">
        <v>352</v>
      </c>
      <c r="G3" s="229" t="s">
        <v>353</v>
      </c>
      <c r="H3" s="239" t="s">
        <v>102</v>
      </c>
      <c r="I3" s="232" t="s">
        <v>391</v>
      </c>
      <c r="J3" s="233"/>
      <c r="K3" s="233"/>
      <c r="L3" s="233"/>
      <c r="M3" s="233"/>
      <c r="N3" s="234"/>
      <c r="O3" s="243" t="s">
        <v>399</v>
      </c>
      <c r="P3" s="244"/>
      <c r="Q3" s="240" t="s">
        <v>103</v>
      </c>
      <c r="R3" s="241"/>
      <c r="S3" s="241"/>
      <c r="T3" s="241"/>
      <c r="U3" s="241"/>
      <c r="V3" s="241"/>
      <c r="W3" s="241"/>
      <c r="X3" s="241"/>
      <c r="Y3" s="241"/>
      <c r="Z3" s="242"/>
    </row>
    <row r="4" spans="1:27" ht="38.25" customHeight="1">
      <c r="B4" s="228"/>
      <c r="C4" s="230"/>
      <c r="D4" s="230"/>
      <c r="E4" s="230"/>
      <c r="F4" s="230"/>
      <c r="G4" s="230"/>
      <c r="H4" s="239"/>
      <c r="I4" s="240" t="s">
        <v>390</v>
      </c>
      <c r="J4" s="242"/>
      <c r="K4" s="240" t="s">
        <v>398</v>
      </c>
      <c r="L4" s="242"/>
      <c r="M4" s="240" t="s">
        <v>104</v>
      </c>
      <c r="N4" s="242"/>
      <c r="O4" s="245"/>
      <c r="P4" s="246"/>
      <c r="Q4" s="225" t="s">
        <v>354</v>
      </c>
      <c r="R4" s="238"/>
      <c r="S4" s="238"/>
      <c r="T4" s="226"/>
      <c r="U4" s="225" t="s">
        <v>355</v>
      </c>
      <c r="V4" s="238"/>
      <c r="W4" s="238"/>
      <c r="X4" s="226"/>
      <c r="Y4" s="243" t="s">
        <v>105</v>
      </c>
      <c r="Z4" s="244"/>
      <c r="AA4" s="5"/>
    </row>
    <row r="5" spans="1:27" ht="22.5" customHeight="1">
      <c r="B5" s="228"/>
      <c r="C5" s="230"/>
      <c r="D5" s="230"/>
      <c r="E5" s="230"/>
      <c r="F5" s="230"/>
      <c r="G5" s="230"/>
      <c r="H5" s="229"/>
      <c r="I5" s="227" t="s">
        <v>106</v>
      </c>
      <c r="J5" s="236" t="s">
        <v>107</v>
      </c>
      <c r="K5" s="227" t="s">
        <v>106</v>
      </c>
      <c r="L5" s="236" t="s">
        <v>108</v>
      </c>
      <c r="M5" s="227" t="s">
        <v>106</v>
      </c>
      <c r="N5" s="236" t="s">
        <v>107</v>
      </c>
      <c r="O5" s="227" t="s">
        <v>106</v>
      </c>
      <c r="P5" s="227" t="s">
        <v>107</v>
      </c>
      <c r="Q5" s="225" t="s">
        <v>356</v>
      </c>
      <c r="R5" s="226"/>
      <c r="S5" s="238" t="s">
        <v>422</v>
      </c>
      <c r="T5" s="226"/>
      <c r="U5" s="225" t="s">
        <v>356</v>
      </c>
      <c r="V5" s="226"/>
      <c r="W5" s="225" t="s">
        <v>357</v>
      </c>
      <c r="X5" s="226"/>
      <c r="Y5" s="245"/>
      <c r="Z5" s="246"/>
      <c r="AA5" s="5"/>
    </row>
    <row r="6" spans="1:27" ht="38.25" customHeight="1">
      <c r="B6" s="228"/>
      <c r="C6" s="230"/>
      <c r="D6" s="230"/>
      <c r="E6" s="230"/>
      <c r="F6" s="230"/>
      <c r="G6" s="231"/>
      <c r="H6" s="229"/>
      <c r="I6" s="235"/>
      <c r="J6" s="237"/>
      <c r="K6" s="235"/>
      <c r="L6" s="237"/>
      <c r="M6" s="235"/>
      <c r="N6" s="237"/>
      <c r="O6" s="235"/>
      <c r="P6" s="235"/>
      <c r="Q6" s="70" t="s">
        <v>72</v>
      </c>
      <c r="R6" s="139" t="s">
        <v>73</v>
      </c>
      <c r="S6" s="139" t="s">
        <v>72</v>
      </c>
      <c r="T6" s="119" t="s">
        <v>73</v>
      </c>
      <c r="U6" s="119" t="s">
        <v>72</v>
      </c>
      <c r="V6" s="139" t="s">
        <v>73</v>
      </c>
      <c r="W6" s="139" t="s">
        <v>72</v>
      </c>
      <c r="X6" s="71" t="s">
        <v>73</v>
      </c>
      <c r="Y6" s="140" t="s">
        <v>72</v>
      </c>
      <c r="Z6" s="145" t="s">
        <v>73</v>
      </c>
    </row>
    <row r="7" spans="1:27">
      <c r="B7" s="72" t="s">
        <v>467</v>
      </c>
      <c r="C7" s="73" t="s">
        <v>225</v>
      </c>
      <c r="D7" s="73">
        <v>314</v>
      </c>
      <c r="E7" s="73" t="s">
        <v>225</v>
      </c>
      <c r="F7" s="73">
        <v>8</v>
      </c>
      <c r="G7" s="73">
        <v>398</v>
      </c>
      <c r="H7" s="73" t="s">
        <v>468</v>
      </c>
      <c r="I7" s="73" t="s">
        <v>439</v>
      </c>
      <c r="J7" s="73" t="s">
        <v>439</v>
      </c>
      <c r="K7" s="73" t="s">
        <v>439</v>
      </c>
      <c r="L7" s="73" t="s">
        <v>439</v>
      </c>
      <c r="M7" s="73">
        <v>49</v>
      </c>
      <c r="N7" s="73">
        <v>49</v>
      </c>
      <c r="O7" s="73">
        <v>3</v>
      </c>
      <c r="P7" s="73">
        <v>0</v>
      </c>
      <c r="Q7" s="73">
        <v>2</v>
      </c>
      <c r="R7" s="73">
        <v>3</v>
      </c>
      <c r="S7" s="73">
        <v>2</v>
      </c>
      <c r="T7" s="73">
        <v>0</v>
      </c>
      <c r="U7" s="73">
        <v>0</v>
      </c>
      <c r="V7" s="73">
        <v>0</v>
      </c>
      <c r="W7" s="73">
        <v>0</v>
      </c>
      <c r="X7" s="73">
        <v>0</v>
      </c>
      <c r="Y7" s="133">
        <v>0</v>
      </c>
      <c r="Z7" s="74">
        <v>2</v>
      </c>
    </row>
    <row r="8" spans="1:27">
      <c r="B8" s="75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134"/>
      <c r="Z8" s="77"/>
    </row>
    <row r="9" spans="1:27">
      <c r="B9" s="78" t="s">
        <v>471</v>
      </c>
      <c r="C9" s="79" t="s">
        <v>225</v>
      </c>
      <c r="D9" s="79"/>
      <c r="E9" s="79" t="s">
        <v>225</v>
      </c>
      <c r="F9" s="79"/>
      <c r="G9" s="79">
        <v>1048</v>
      </c>
      <c r="H9" s="79" t="s">
        <v>472</v>
      </c>
      <c r="I9" s="79"/>
      <c r="J9" s="79"/>
      <c r="K9" s="79"/>
      <c r="L9" s="79"/>
      <c r="M9" s="79">
        <v>125</v>
      </c>
      <c r="N9" s="79">
        <v>102</v>
      </c>
      <c r="O9" s="79">
        <v>1</v>
      </c>
      <c r="P9" s="79">
        <v>1</v>
      </c>
      <c r="Q9" s="79">
        <v>4</v>
      </c>
      <c r="R9" s="79">
        <v>6</v>
      </c>
      <c r="S9" s="79">
        <v>0</v>
      </c>
      <c r="T9" s="79">
        <v>0</v>
      </c>
      <c r="U9" s="79">
        <v>0</v>
      </c>
      <c r="V9" s="79">
        <v>0</v>
      </c>
      <c r="W9" s="79">
        <v>0</v>
      </c>
      <c r="X9" s="79">
        <v>0</v>
      </c>
      <c r="Y9" s="135">
        <v>0</v>
      </c>
      <c r="Z9" s="80">
        <v>2</v>
      </c>
    </row>
    <row r="10" spans="1:27">
      <c r="B10" s="20" t="s">
        <v>110</v>
      </c>
    </row>
    <row r="11" spans="1:27" ht="22.5" customHeight="1">
      <c r="B11" s="257" t="s">
        <v>98</v>
      </c>
      <c r="C11" s="232" t="s">
        <v>111</v>
      </c>
      <c r="D11" s="234"/>
      <c r="E11" s="232" t="s">
        <v>231</v>
      </c>
      <c r="F11" s="234"/>
      <c r="G11" s="233" t="s">
        <v>392</v>
      </c>
      <c r="H11" s="234"/>
      <c r="I11" s="232" t="s">
        <v>112</v>
      </c>
      <c r="J11" s="234"/>
      <c r="K11" s="232" t="s">
        <v>113</v>
      </c>
      <c r="L11" s="234"/>
      <c r="M11" s="232" t="s">
        <v>114</v>
      </c>
      <c r="N11" s="233"/>
      <c r="O11" s="232" t="s">
        <v>115</v>
      </c>
      <c r="P11" s="234"/>
      <c r="Q11" s="232" t="s">
        <v>116</v>
      </c>
      <c r="R11" s="233"/>
      <c r="S11" s="233"/>
      <c r="T11" s="234"/>
      <c r="U11" s="232" t="s">
        <v>117</v>
      </c>
      <c r="V11" s="233"/>
      <c r="W11" s="233"/>
      <c r="X11" s="234"/>
      <c r="Y11" s="143"/>
      <c r="Z11" s="5"/>
    </row>
    <row r="12" spans="1:27" ht="22.5" customHeight="1">
      <c r="A12" t="s">
        <v>13</v>
      </c>
      <c r="B12" s="258"/>
      <c r="C12" s="84" t="s">
        <v>118</v>
      </c>
      <c r="D12" s="84" t="s">
        <v>119</v>
      </c>
      <c r="E12" s="84" t="s">
        <v>118</v>
      </c>
      <c r="F12" s="84" t="s">
        <v>119</v>
      </c>
      <c r="G12" s="84" t="s">
        <v>118</v>
      </c>
      <c r="H12" s="84" t="s">
        <v>119</v>
      </c>
      <c r="I12" s="84" t="s">
        <v>118</v>
      </c>
      <c r="J12" s="84" t="s">
        <v>119</v>
      </c>
      <c r="K12" s="84" t="s">
        <v>118</v>
      </c>
      <c r="L12" s="84" t="s">
        <v>119</v>
      </c>
      <c r="M12" s="84" t="s">
        <v>119</v>
      </c>
      <c r="N12" s="84" t="s">
        <v>118</v>
      </c>
      <c r="O12" s="84" t="s">
        <v>118</v>
      </c>
      <c r="P12" s="84" t="s">
        <v>119</v>
      </c>
      <c r="Q12" s="84" t="s">
        <v>118</v>
      </c>
      <c r="R12" s="84"/>
      <c r="S12" s="84"/>
      <c r="T12" s="84" t="s">
        <v>119</v>
      </c>
      <c r="U12" s="84" t="s">
        <v>118</v>
      </c>
      <c r="V12" s="84"/>
      <c r="W12" s="84"/>
      <c r="X12" s="84" t="s">
        <v>119</v>
      </c>
      <c r="Y12" s="144"/>
    </row>
    <row r="13" spans="1:27">
      <c r="B13" s="72" t="s">
        <v>467</v>
      </c>
      <c r="C13" s="73">
        <v>3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0</v>
      </c>
      <c r="K13" s="73">
        <v>0</v>
      </c>
      <c r="L13" s="73">
        <v>0</v>
      </c>
      <c r="M13" s="73"/>
      <c r="N13" s="73" t="s">
        <v>469</v>
      </c>
      <c r="O13" s="73">
        <v>3</v>
      </c>
      <c r="P13" s="73">
        <v>0</v>
      </c>
      <c r="Q13" s="73">
        <v>1</v>
      </c>
      <c r="R13" s="73">
        <v>0</v>
      </c>
      <c r="S13" s="73">
        <v>0</v>
      </c>
      <c r="T13" s="73">
        <v>0</v>
      </c>
      <c r="U13" s="73">
        <v>0</v>
      </c>
      <c r="V13" s="133">
        <v>0</v>
      </c>
      <c r="W13" s="133">
        <v>0</v>
      </c>
      <c r="X13" s="74">
        <v>0</v>
      </c>
      <c r="Y13" s="5"/>
    </row>
    <row r="14" spans="1:27">
      <c r="B14" s="75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134"/>
      <c r="W14" s="134"/>
      <c r="X14" s="77"/>
      <c r="Y14" s="5"/>
    </row>
    <row r="15" spans="1:27">
      <c r="B15" s="75" t="s">
        <v>471</v>
      </c>
      <c r="C15" s="76">
        <v>8</v>
      </c>
      <c r="D15" s="76">
        <v>2</v>
      </c>
      <c r="E15" s="76">
        <v>0</v>
      </c>
      <c r="F15" s="76">
        <v>0</v>
      </c>
      <c r="G15" s="76">
        <v>0</v>
      </c>
      <c r="H15" s="76">
        <v>0</v>
      </c>
      <c r="I15" s="76">
        <v>0</v>
      </c>
      <c r="J15" s="76">
        <v>0</v>
      </c>
      <c r="K15" s="76">
        <v>0</v>
      </c>
      <c r="L15" s="76">
        <v>0</v>
      </c>
      <c r="M15" s="76">
        <v>0</v>
      </c>
      <c r="N15" s="76">
        <v>12</v>
      </c>
      <c r="O15" s="76">
        <v>5</v>
      </c>
      <c r="P15" s="76">
        <v>3</v>
      </c>
      <c r="Q15" s="76">
        <v>1</v>
      </c>
      <c r="R15" s="76">
        <v>0</v>
      </c>
      <c r="S15" s="76">
        <v>0</v>
      </c>
      <c r="T15" s="76">
        <v>0</v>
      </c>
      <c r="U15" s="76">
        <v>1</v>
      </c>
      <c r="V15" s="134">
        <v>0</v>
      </c>
      <c r="W15" s="134">
        <v>0</v>
      </c>
      <c r="X15" s="77">
        <v>0</v>
      </c>
      <c r="Y15" s="5"/>
    </row>
    <row r="16" spans="1:27">
      <c r="B16" s="75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134"/>
      <c r="W16" s="134"/>
      <c r="X16" s="77"/>
      <c r="Y16" s="5"/>
    </row>
    <row r="17" spans="2:25">
      <c r="B17" s="78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135"/>
      <c r="W17" s="135"/>
      <c r="X17" s="80"/>
      <c r="Y17" s="5"/>
    </row>
    <row r="18" spans="2:25" ht="15" customHeight="1">
      <c r="B18" s="250" t="s">
        <v>98</v>
      </c>
      <c r="C18" s="247" t="s">
        <v>122</v>
      </c>
      <c r="D18" s="105" t="s">
        <v>120</v>
      </c>
      <c r="E18" s="106"/>
      <c r="F18" s="106"/>
      <c r="G18" s="253" t="s">
        <v>121</v>
      </c>
      <c r="H18" s="253"/>
      <c r="I18" s="253"/>
      <c r="J18" s="253"/>
      <c r="K18" s="5"/>
    </row>
    <row r="19" spans="2:25" ht="27.75" customHeight="1">
      <c r="B19" s="251"/>
      <c r="C19" s="248"/>
      <c r="D19" s="254" t="s">
        <v>123</v>
      </c>
      <c r="E19" s="254" t="s">
        <v>232</v>
      </c>
      <c r="F19" s="254" t="s">
        <v>230</v>
      </c>
      <c r="G19" s="254" t="s">
        <v>124</v>
      </c>
      <c r="H19" s="254" t="s">
        <v>125</v>
      </c>
      <c r="I19" s="254" t="s">
        <v>126</v>
      </c>
      <c r="J19" s="254" t="s">
        <v>127</v>
      </c>
    </row>
    <row r="20" spans="2:25" ht="27.75" customHeight="1">
      <c r="B20" s="251"/>
      <c r="C20" s="248"/>
      <c r="D20" s="255"/>
      <c r="E20" s="255"/>
      <c r="F20" s="255"/>
      <c r="G20" s="255"/>
      <c r="H20" s="255"/>
      <c r="I20" s="255"/>
      <c r="J20" s="255"/>
    </row>
    <row r="21" spans="2:25" ht="27.75" customHeight="1">
      <c r="B21" s="252"/>
      <c r="C21" s="249"/>
      <c r="D21" s="256"/>
      <c r="E21" s="256"/>
      <c r="F21" s="256"/>
      <c r="G21" s="256"/>
      <c r="H21" s="256"/>
      <c r="I21" s="256"/>
      <c r="J21" s="256"/>
    </row>
    <row r="22" spans="2:25">
      <c r="B22" s="86" t="s">
        <v>465</v>
      </c>
      <c r="C22" s="73"/>
      <c r="D22" s="73"/>
      <c r="E22" s="73"/>
      <c r="F22" s="73"/>
      <c r="G22" s="87"/>
      <c r="H22" s="73"/>
      <c r="I22" s="73"/>
      <c r="J22" s="74"/>
    </row>
    <row r="23" spans="2:25">
      <c r="B23" s="88"/>
      <c r="C23" s="76" t="s">
        <v>128</v>
      </c>
      <c r="D23" s="76">
        <v>15</v>
      </c>
      <c r="E23" s="76">
        <v>12</v>
      </c>
      <c r="F23" s="76">
        <v>3</v>
      </c>
      <c r="G23" s="89">
        <v>62.8</v>
      </c>
      <c r="H23" s="76">
        <v>53.3</v>
      </c>
      <c r="I23" s="76"/>
      <c r="J23" s="77">
        <v>58.3</v>
      </c>
    </row>
    <row r="24" spans="2:25">
      <c r="B24" s="88"/>
      <c r="C24" s="76" t="s">
        <v>129</v>
      </c>
      <c r="D24" s="76">
        <v>7</v>
      </c>
      <c r="E24" s="76">
        <v>7</v>
      </c>
      <c r="F24" s="76">
        <v>0</v>
      </c>
      <c r="G24" s="89">
        <v>81.2</v>
      </c>
      <c r="H24" s="76">
        <v>70.099999999999994</v>
      </c>
      <c r="I24" s="76"/>
      <c r="J24" s="77">
        <v>73</v>
      </c>
    </row>
    <row r="25" spans="2:25">
      <c r="B25" s="88"/>
      <c r="C25" s="76" t="s">
        <v>130</v>
      </c>
      <c r="D25" s="76">
        <v>9</v>
      </c>
      <c r="E25" s="76">
        <v>7</v>
      </c>
      <c r="F25" s="76">
        <v>2</v>
      </c>
      <c r="G25" s="89">
        <v>65.2</v>
      </c>
      <c r="H25" s="76">
        <v>69.900000000000006</v>
      </c>
      <c r="I25" s="76"/>
      <c r="J25" s="77">
        <v>65.400000000000006</v>
      </c>
    </row>
    <row r="26" spans="2:25">
      <c r="B26" s="88"/>
      <c r="C26" s="76" t="s">
        <v>131</v>
      </c>
      <c r="D26" s="76">
        <v>11</v>
      </c>
      <c r="E26" s="76">
        <v>11</v>
      </c>
      <c r="F26" s="76">
        <v>0</v>
      </c>
      <c r="G26" s="89">
        <v>59.3</v>
      </c>
      <c r="H26" s="76">
        <v>59.5</v>
      </c>
      <c r="I26" s="76"/>
      <c r="J26" s="77">
        <v>58.4</v>
      </c>
    </row>
    <row r="27" spans="2:25">
      <c r="B27" s="88"/>
      <c r="C27" s="76" t="s">
        <v>132</v>
      </c>
      <c r="D27" s="76">
        <v>17</v>
      </c>
      <c r="E27" s="76">
        <v>14</v>
      </c>
      <c r="F27" s="76">
        <v>3</v>
      </c>
      <c r="G27" s="89">
        <v>51.6</v>
      </c>
      <c r="H27" s="76">
        <v>49.7</v>
      </c>
      <c r="I27" s="76">
        <v>42</v>
      </c>
      <c r="J27" s="77">
        <v>49.6</v>
      </c>
    </row>
    <row r="28" spans="2:25">
      <c r="B28" s="88"/>
      <c r="C28" s="76" t="s">
        <v>133</v>
      </c>
      <c r="D28" s="76">
        <v>21</v>
      </c>
      <c r="E28" s="76">
        <v>19</v>
      </c>
      <c r="F28" s="76">
        <v>2</v>
      </c>
      <c r="G28" s="89">
        <v>63.1</v>
      </c>
      <c r="H28" s="76">
        <v>56.1</v>
      </c>
      <c r="I28" s="76">
        <v>52.4</v>
      </c>
      <c r="J28" s="77">
        <v>56.4</v>
      </c>
    </row>
    <row r="29" spans="2:25">
      <c r="B29" s="88"/>
      <c r="C29" s="76" t="s">
        <v>134</v>
      </c>
      <c r="D29" s="76">
        <v>25</v>
      </c>
      <c r="E29" s="76"/>
      <c r="F29" s="76"/>
      <c r="G29" s="89">
        <v>58.8</v>
      </c>
      <c r="H29" s="76">
        <v>58.2</v>
      </c>
      <c r="I29" s="76">
        <v>62.4</v>
      </c>
      <c r="J29" s="77">
        <v>72</v>
      </c>
    </row>
    <row r="30" spans="2:25">
      <c r="B30" s="88" t="s">
        <v>466</v>
      </c>
      <c r="C30" s="76"/>
      <c r="D30" s="76"/>
      <c r="E30" s="76"/>
      <c r="F30" s="76"/>
      <c r="G30" s="89"/>
      <c r="H30" s="76"/>
      <c r="I30" s="76"/>
      <c r="J30" s="77"/>
    </row>
    <row r="31" spans="2:25">
      <c r="B31" s="88"/>
      <c r="C31" s="76" t="s">
        <v>128</v>
      </c>
      <c r="D31" s="76">
        <v>29</v>
      </c>
      <c r="E31" s="76">
        <v>27</v>
      </c>
      <c r="F31" s="76">
        <v>2</v>
      </c>
      <c r="G31" s="89">
        <v>71.7</v>
      </c>
      <c r="H31" s="76">
        <v>80.2</v>
      </c>
      <c r="I31" s="76"/>
      <c r="J31" s="77">
        <v>71.3</v>
      </c>
    </row>
    <row r="32" spans="2:25">
      <c r="B32" s="88"/>
      <c r="C32" s="76" t="s">
        <v>129</v>
      </c>
      <c r="D32" s="76">
        <v>30</v>
      </c>
      <c r="E32" s="76">
        <v>26</v>
      </c>
      <c r="F32" s="76">
        <v>4</v>
      </c>
      <c r="G32" s="89">
        <v>69.900000000000006</v>
      </c>
      <c r="H32" s="76">
        <v>67</v>
      </c>
      <c r="I32" s="76"/>
      <c r="J32" s="77">
        <v>66.7</v>
      </c>
    </row>
    <row r="33" spans="2:10">
      <c r="B33" s="88"/>
      <c r="C33" s="76" t="s">
        <v>130</v>
      </c>
      <c r="D33" s="76">
        <v>31</v>
      </c>
      <c r="E33" s="76">
        <v>30</v>
      </c>
      <c r="F33" s="76">
        <v>1</v>
      </c>
      <c r="G33" s="89">
        <v>72.099999999999994</v>
      </c>
      <c r="H33" s="76">
        <v>72.400000000000006</v>
      </c>
      <c r="I33" s="76"/>
      <c r="J33" s="77">
        <v>76.2</v>
      </c>
    </row>
    <row r="34" spans="2:10">
      <c r="B34" s="88"/>
      <c r="C34" s="76" t="s">
        <v>131</v>
      </c>
      <c r="D34" s="76">
        <v>28</v>
      </c>
      <c r="E34" s="76">
        <v>28</v>
      </c>
      <c r="F34" s="76">
        <v>0</v>
      </c>
      <c r="G34" s="89">
        <v>72.7</v>
      </c>
      <c r="H34" s="76">
        <v>64.8</v>
      </c>
      <c r="I34" s="76"/>
      <c r="J34" s="77">
        <v>67.7</v>
      </c>
    </row>
    <row r="35" spans="2:10">
      <c r="B35" s="88"/>
      <c r="C35" s="76" t="s">
        <v>132</v>
      </c>
      <c r="D35" s="76">
        <v>34</v>
      </c>
      <c r="E35" s="76">
        <v>32</v>
      </c>
      <c r="F35" s="76">
        <v>2</v>
      </c>
      <c r="G35" s="89">
        <v>58.9</v>
      </c>
      <c r="H35" s="76">
        <v>57.8</v>
      </c>
      <c r="I35" s="76">
        <v>62.8</v>
      </c>
      <c r="J35" s="77">
        <v>58.2</v>
      </c>
    </row>
    <row r="36" spans="2:10">
      <c r="B36" s="88"/>
      <c r="C36" s="76" t="s">
        <v>133</v>
      </c>
      <c r="D36" s="76">
        <v>33</v>
      </c>
      <c r="E36" s="76">
        <v>33</v>
      </c>
      <c r="F36" s="76">
        <v>0</v>
      </c>
      <c r="G36" s="89">
        <v>56.4</v>
      </c>
      <c r="H36" s="76">
        <v>57.3</v>
      </c>
      <c r="I36" s="76">
        <v>61.7</v>
      </c>
      <c r="J36" s="77">
        <v>60.3</v>
      </c>
    </row>
    <row r="37" spans="2:10">
      <c r="B37" s="88"/>
      <c r="C37" s="76" t="s">
        <v>134</v>
      </c>
      <c r="D37" s="76">
        <v>42</v>
      </c>
      <c r="E37" s="76">
        <v>33</v>
      </c>
      <c r="F37" s="76">
        <v>0</v>
      </c>
      <c r="G37" s="89">
        <v>60.8</v>
      </c>
      <c r="H37" s="76">
        <v>50.1</v>
      </c>
      <c r="I37" s="76">
        <v>62.1</v>
      </c>
      <c r="J37" s="77">
        <v>62.4</v>
      </c>
    </row>
    <row r="38" spans="2:10">
      <c r="B38" s="90"/>
      <c r="C38" s="79"/>
      <c r="D38" s="79"/>
      <c r="E38" s="79"/>
      <c r="F38" s="79"/>
      <c r="G38" s="91"/>
      <c r="H38" s="79"/>
      <c r="I38" s="79"/>
      <c r="J38" s="80"/>
    </row>
    <row r="39" spans="2:10">
      <c r="B39" s="81" t="s">
        <v>16</v>
      </c>
      <c r="C39" s="82" t="s">
        <v>0</v>
      </c>
    </row>
    <row r="40" spans="2:10">
      <c r="B40" s="81" t="s">
        <v>17</v>
      </c>
      <c r="C40" s="83" t="s">
        <v>109</v>
      </c>
    </row>
    <row r="41" spans="2:10">
      <c r="B41" s="81" t="s">
        <v>358</v>
      </c>
      <c r="C41" s="83"/>
    </row>
    <row r="42" spans="2:10">
      <c r="B42" s="81" t="s">
        <v>18</v>
      </c>
      <c r="C42" s="82"/>
    </row>
  </sheetData>
  <mergeCells count="48">
    <mergeCell ref="K11:L11"/>
    <mergeCell ref="B11:B12"/>
    <mergeCell ref="C11:D11"/>
    <mergeCell ref="I11:J11"/>
    <mergeCell ref="Q11:T11"/>
    <mergeCell ref="E11:F11"/>
    <mergeCell ref="G11:H11"/>
    <mergeCell ref="M11:N11"/>
    <mergeCell ref="C18:C21"/>
    <mergeCell ref="B18:B21"/>
    <mergeCell ref="G18:J18"/>
    <mergeCell ref="D19:D21"/>
    <mergeCell ref="E19:E21"/>
    <mergeCell ref="F19:F21"/>
    <mergeCell ref="G19:G21"/>
    <mergeCell ref="H19:H21"/>
    <mergeCell ref="I19:I21"/>
    <mergeCell ref="J19:J21"/>
    <mergeCell ref="U11:X11"/>
    <mergeCell ref="E3:E6"/>
    <mergeCell ref="H3:H6"/>
    <mergeCell ref="Q3:Z3"/>
    <mergeCell ref="K4:L4"/>
    <mergeCell ref="M4:N4"/>
    <mergeCell ref="Q4:T4"/>
    <mergeCell ref="U4:X4"/>
    <mergeCell ref="I4:J4"/>
    <mergeCell ref="O11:P11"/>
    <mergeCell ref="W5:X5"/>
    <mergeCell ref="Y4:Z5"/>
    <mergeCell ref="O3:P4"/>
    <mergeCell ref="O5:O6"/>
    <mergeCell ref="P5:P6"/>
    <mergeCell ref="Q5:R5"/>
    <mergeCell ref="U5:V5"/>
    <mergeCell ref="B3:B6"/>
    <mergeCell ref="C3:C6"/>
    <mergeCell ref="D3:D6"/>
    <mergeCell ref="F3:F6"/>
    <mergeCell ref="G3:G6"/>
    <mergeCell ref="I3:N3"/>
    <mergeCell ref="I5:I6"/>
    <mergeCell ref="J5:J6"/>
    <mergeCell ref="K5:K6"/>
    <mergeCell ref="L5:L6"/>
    <mergeCell ref="M5:M6"/>
    <mergeCell ref="N5:N6"/>
    <mergeCell ref="S5:T5"/>
  </mergeCells>
  <dataValidations count="1">
    <dataValidation type="list" allowBlank="1" showInputMessage="1" showErrorMessage="1" sqref="E7:E9 C7:C9">
      <formula1>y</formula1>
    </dataValidation>
  </dataValidations>
  <pageMargins left="0.25" right="0.25" top="0.75" bottom="0.75" header="0.3" footer="0.3"/>
  <pageSetup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0"/>
  <sheetViews>
    <sheetView workbookViewId="0">
      <pane ySplit="2" topLeftCell="A3" activePane="bottomLeft" state="frozen"/>
      <selection pane="bottomLeft" activeCell="D15" sqref="D15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158" t="s">
        <v>14</v>
      </c>
      <c r="D2" s="158" t="s">
        <v>47</v>
      </c>
      <c r="E2" s="20"/>
      <c r="F2" s="42" t="s">
        <v>17</v>
      </c>
      <c r="G2" s="1" t="s">
        <v>18</v>
      </c>
      <c r="H2" s="1" t="s">
        <v>358</v>
      </c>
    </row>
    <row r="3" spans="1:8">
      <c r="B3" s="20" t="s">
        <v>135</v>
      </c>
      <c r="D3">
        <v>1434</v>
      </c>
    </row>
    <row r="4" spans="1:8" ht="16.5" customHeight="1">
      <c r="A4" t="s">
        <v>13</v>
      </c>
      <c r="B4" s="24" t="s">
        <v>136</v>
      </c>
      <c r="C4" s="25" t="s">
        <v>24</v>
      </c>
      <c r="D4" s="64">
        <v>915</v>
      </c>
      <c r="E4" s="5"/>
      <c r="F4" s="184" t="s">
        <v>137</v>
      </c>
      <c r="G4" s="92"/>
      <c r="H4" s="184">
        <v>2016</v>
      </c>
    </row>
    <row r="5" spans="1:8" ht="16.5" customHeight="1">
      <c r="B5" s="26" t="s">
        <v>138</v>
      </c>
      <c r="C5" s="27" t="s">
        <v>24</v>
      </c>
      <c r="D5" s="65">
        <v>0</v>
      </c>
      <c r="E5" s="5"/>
      <c r="F5" s="185"/>
      <c r="G5" s="93"/>
      <c r="H5" s="185"/>
    </row>
    <row r="6" spans="1:8" ht="16.5" customHeight="1">
      <c r="B6" s="26" t="s">
        <v>139</v>
      </c>
      <c r="C6" s="27" t="s">
        <v>24</v>
      </c>
      <c r="D6" s="65">
        <v>915</v>
      </c>
      <c r="E6" s="5"/>
      <c r="F6" s="185"/>
      <c r="G6" s="93"/>
      <c r="H6" s="185"/>
    </row>
    <row r="7" spans="1:8" ht="16.5" customHeight="1">
      <c r="B7" s="26" t="s">
        <v>140</v>
      </c>
      <c r="C7" s="27" t="s">
        <v>24</v>
      </c>
      <c r="D7" s="65">
        <v>0</v>
      </c>
      <c r="E7" s="5"/>
      <c r="F7" s="185"/>
      <c r="G7" s="93"/>
      <c r="H7" s="185"/>
    </row>
    <row r="8" spans="1:8" ht="16.5" customHeight="1">
      <c r="B8" s="26" t="s">
        <v>141</v>
      </c>
      <c r="C8" s="27" t="s">
        <v>24</v>
      </c>
      <c r="D8" s="65">
        <v>0</v>
      </c>
      <c r="E8" s="5"/>
      <c r="F8" s="185"/>
      <c r="G8" s="93"/>
      <c r="H8" s="185"/>
    </row>
    <row r="9" spans="1:8" ht="16.5" customHeight="1">
      <c r="B9" s="26" t="s">
        <v>142</v>
      </c>
      <c r="C9" s="27" t="s">
        <v>24</v>
      </c>
      <c r="D9" s="65">
        <v>0</v>
      </c>
      <c r="E9" s="5"/>
      <c r="F9" s="185"/>
      <c r="G9" s="202"/>
      <c r="H9" s="185"/>
    </row>
    <row r="10" spans="1:8" ht="15.75" customHeight="1">
      <c r="B10" s="26" t="s">
        <v>143</v>
      </c>
      <c r="C10" s="27" t="s">
        <v>24</v>
      </c>
      <c r="D10" s="65">
        <v>0</v>
      </c>
      <c r="E10" s="5"/>
      <c r="F10" s="185"/>
      <c r="G10" s="202"/>
      <c r="H10" s="185"/>
    </row>
    <row r="11" spans="1:8" ht="15.75" customHeight="1">
      <c r="B11" s="26" t="s">
        <v>144</v>
      </c>
      <c r="C11" s="27" t="s">
        <v>24</v>
      </c>
      <c r="D11" s="65">
        <v>0</v>
      </c>
      <c r="E11" s="5"/>
      <c r="F11" s="185"/>
      <c r="G11" s="202"/>
      <c r="H11" s="185"/>
    </row>
    <row r="12" spans="1:8" ht="16.5" customHeight="1">
      <c r="B12" s="26" t="s">
        <v>145</v>
      </c>
      <c r="C12" s="27" t="s">
        <v>24</v>
      </c>
      <c r="D12" s="65">
        <v>0</v>
      </c>
      <c r="E12" s="5"/>
      <c r="F12" s="185"/>
      <c r="G12" s="202"/>
      <c r="H12" s="185"/>
    </row>
    <row r="13" spans="1:8" ht="16.5" customHeight="1">
      <c r="B13" s="26" t="s">
        <v>146</v>
      </c>
      <c r="C13" s="27" t="s">
        <v>24</v>
      </c>
      <c r="D13" s="65">
        <v>0</v>
      </c>
      <c r="E13" s="5"/>
      <c r="F13" s="185"/>
      <c r="G13" s="202"/>
      <c r="H13" s="185"/>
    </row>
    <row r="14" spans="1:8" ht="16.5" customHeight="1">
      <c r="B14" s="26" t="s">
        <v>147</v>
      </c>
      <c r="C14" s="27" t="s">
        <v>24</v>
      </c>
      <c r="D14" s="65">
        <v>0</v>
      </c>
      <c r="E14" s="5"/>
      <c r="F14" s="185"/>
      <c r="G14" s="202"/>
      <c r="H14" s="185"/>
    </row>
    <row r="15" spans="1:8" ht="16.5" customHeight="1">
      <c r="B15" s="26" t="s">
        <v>148</v>
      </c>
      <c r="C15" s="27" t="s">
        <v>24</v>
      </c>
      <c r="D15" s="65">
        <v>0</v>
      </c>
      <c r="E15" s="5"/>
      <c r="F15" s="185"/>
      <c r="G15" s="202"/>
      <c r="H15" s="185"/>
    </row>
    <row r="16" spans="1:8" ht="16.5" customHeight="1">
      <c r="B16" s="26" t="s">
        <v>149</v>
      </c>
      <c r="C16" s="27" t="s">
        <v>24</v>
      </c>
      <c r="D16" s="65">
        <v>153</v>
      </c>
      <c r="E16" s="5"/>
      <c r="F16" s="185"/>
      <c r="G16" s="202"/>
      <c r="H16" s="185"/>
    </row>
    <row r="17" spans="1:13" ht="16.5" customHeight="1">
      <c r="A17" t="s">
        <v>13</v>
      </c>
      <c r="B17" s="26" t="s">
        <v>150</v>
      </c>
      <c r="C17" s="27" t="s">
        <v>24</v>
      </c>
      <c r="D17" s="65">
        <v>1039</v>
      </c>
      <c r="E17" s="5"/>
      <c r="F17" s="185"/>
      <c r="G17" s="202"/>
      <c r="H17" s="185"/>
    </row>
    <row r="18" spans="1:13" ht="16.5" customHeight="1">
      <c r="B18" s="26" t="s">
        <v>151</v>
      </c>
      <c r="C18" s="27" t="s">
        <v>24</v>
      </c>
      <c r="D18" s="65">
        <v>8070</v>
      </c>
      <c r="E18" s="5"/>
      <c r="F18" s="185"/>
      <c r="G18" s="202"/>
      <c r="H18" s="185"/>
    </row>
    <row r="19" spans="1:13" ht="16.5" customHeight="1">
      <c r="B19" s="129" t="s">
        <v>152</v>
      </c>
      <c r="C19" s="108" t="s">
        <v>24</v>
      </c>
      <c r="D19" s="109">
        <v>1197</v>
      </c>
      <c r="E19" s="5"/>
      <c r="F19" s="185"/>
      <c r="G19" s="202"/>
      <c r="H19" s="185"/>
    </row>
    <row r="20" spans="1:13">
      <c r="B20" s="24" t="s">
        <v>233</v>
      </c>
      <c r="C20" s="25" t="s">
        <v>84</v>
      </c>
      <c r="D20" s="64">
        <v>111</v>
      </c>
      <c r="F20" s="185"/>
      <c r="G20" s="202"/>
      <c r="H20" s="185"/>
    </row>
    <row r="21" spans="1:13">
      <c r="B21" s="26" t="s">
        <v>234</v>
      </c>
      <c r="C21" s="27" t="s">
        <v>84</v>
      </c>
      <c r="D21" s="65">
        <v>22</v>
      </c>
      <c r="F21" s="185"/>
      <c r="G21" s="202"/>
      <c r="H21" s="185"/>
    </row>
    <row r="22" spans="1:13">
      <c r="B22" s="26" t="s">
        <v>235</v>
      </c>
      <c r="C22" s="27" t="s">
        <v>84</v>
      </c>
      <c r="D22" s="65">
        <v>11</v>
      </c>
      <c r="F22" s="185"/>
      <c r="G22" s="202"/>
      <c r="H22" s="185"/>
    </row>
    <row r="23" spans="1:13">
      <c r="B23" s="95" t="s">
        <v>236</v>
      </c>
      <c r="C23" s="30" t="s">
        <v>84</v>
      </c>
      <c r="D23" s="67">
        <v>6</v>
      </c>
      <c r="F23" s="186"/>
      <c r="G23" s="203"/>
      <c r="H23" s="186"/>
    </row>
    <row r="24" spans="1:13">
      <c r="B24" s="98"/>
      <c r="C24" s="5"/>
      <c r="D24" s="5"/>
      <c r="E24" s="5"/>
    </row>
    <row r="26" spans="1:13">
      <c r="B26" s="20" t="s">
        <v>300</v>
      </c>
    </row>
    <row r="27" spans="1:13">
      <c r="B27" s="20" t="s">
        <v>301</v>
      </c>
      <c r="D27" s="20" t="s">
        <v>194</v>
      </c>
      <c r="E27" s="260" t="s">
        <v>153</v>
      </c>
      <c r="F27" s="260"/>
      <c r="G27" s="21" t="s">
        <v>154</v>
      </c>
    </row>
    <row r="28" spans="1:13">
      <c r="B28" s="24" t="s">
        <v>306</v>
      </c>
      <c r="C28" s="25" t="s">
        <v>155</v>
      </c>
      <c r="D28" s="25">
        <v>6537</v>
      </c>
      <c r="E28" s="265">
        <v>1937</v>
      </c>
      <c r="F28" s="265"/>
      <c r="G28" s="116">
        <v>4600</v>
      </c>
      <c r="H28" s="259">
        <v>2016</v>
      </c>
      <c r="K28" s="97" t="s">
        <v>137</v>
      </c>
      <c r="L28" s="132"/>
      <c r="M28" s="99"/>
    </row>
    <row r="29" spans="1:13">
      <c r="B29" s="26" t="s">
        <v>307</v>
      </c>
      <c r="C29" s="27" t="s">
        <v>155</v>
      </c>
      <c r="D29" s="27">
        <v>11626</v>
      </c>
      <c r="E29" s="217">
        <v>7239</v>
      </c>
      <c r="F29" s="217"/>
      <c r="G29" s="117">
        <v>4387</v>
      </c>
      <c r="H29" s="259"/>
      <c r="K29" s="97" t="s">
        <v>137</v>
      </c>
      <c r="L29" s="132"/>
      <c r="M29" s="100"/>
    </row>
    <row r="30" spans="1:13">
      <c r="B30" s="26" t="s">
        <v>308</v>
      </c>
      <c r="C30" s="27" t="s">
        <v>24</v>
      </c>
      <c r="D30" s="27">
        <v>255004</v>
      </c>
      <c r="E30" s="217">
        <v>1429</v>
      </c>
      <c r="F30" s="217"/>
      <c r="G30" s="117">
        <v>22357</v>
      </c>
      <c r="H30" s="259"/>
      <c r="K30" s="97" t="s">
        <v>137</v>
      </c>
      <c r="L30" s="132"/>
      <c r="M30" s="100"/>
    </row>
    <row r="31" spans="1:13">
      <c r="B31" s="26" t="s">
        <v>309</v>
      </c>
      <c r="C31" s="27" t="s">
        <v>155</v>
      </c>
      <c r="D31" s="27"/>
      <c r="E31" s="217"/>
      <c r="F31" s="217"/>
      <c r="G31" s="117"/>
      <c r="H31" s="259"/>
      <c r="K31" s="96" t="s">
        <v>137</v>
      </c>
      <c r="L31" s="132"/>
      <c r="M31" s="100"/>
    </row>
    <row r="32" spans="1:13">
      <c r="B32" s="26" t="s">
        <v>310</v>
      </c>
      <c r="C32" s="27" t="s">
        <v>155</v>
      </c>
      <c r="D32" s="27">
        <v>6592</v>
      </c>
      <c r="E32" s="217">
        <v>801</v>
      </c>
      <c r="F32" s="217"/>
      <c r="G32" s="117">
        <v>5791</v>
      </c>
      <c r="H32" s="259"/>
      <c r="K32" s="97" t="s">
        <v>137</v>
      </c>
      <c r="L32" s="132"/>
      <c r="M32" s="100"/>
    </row>
    <row r="33" spans="1:13">
      <c r="B33" s="26" t="s">
        <v>311</v>
      </c>
      <c r="C33" s="27" t="s">
        <v>155</v>
      </c>
      <c r="D33" s="27"/>
      <c r="E33" s="217"/>
      <c r="F33" s="217"/>
      <c r="G33" s="117"/>
      <c r="H33" s="259"/>
      <c r="K33" s="97" t="s">
        <v>137</v>
      </c>
      <c r="L33" s="132"/>
      <c r="M33" s="100"/>
    </row>
    <row r="34" spans="1:13">
      <c r="B34" s="26" t="s">
        <v>312</v>
      </c>
      <c r="C34" s="27" t="s">
        <v>155</v>
      </c>
      <c r="D34" s="27">
        <v>6314</v>
      </c>
      <c r="E34" s="217">
        <v>3784</v>
      </c>
      <c r="F34" s="217"/>
      <c r="G34" s="117">
        <v>2530</v>
      </c>
      <c r="H34" s="259"/>
      <c r="K34" s="97" t="s">
        <v>137</v>
      </c>
      <c r="L34" s="132"/>
      <c r="M34" s="100"/>
    </row>
    <row r="35" spans="1:13">
      <c r="B35" s="26" t="s">
        <v>144</v>
      </c>
      <c r="C35" s="27" t="s">
        <v>155</v>
      </c>
      <c r="D35" s="27"/>
      <c r="E35" s="217"/>
      <c r="F35" s="217"/>
      <c r="G35" s="117"/>
      <c r="H35" s="259"/>
      <c r="K35" s="96" t="s">
        <v>137</v>
      </c>
      <c r="L35" s="132"/>
      <c r="M35" s="100"/>
    </row>
    <row r="36" spans="1:13">
      <c r="B36" s="26" t="s">
        <v>313</v>
      </c>
      <c r="C36" s="27" t="s">
        <v>155</v>
      </c>
      <c r="D36" s="27">
        <v>4894</v>
      </c>
      <c r="E36" s="217">
        <v>2638</v>
      </c>
      <c r="F36" s="217"/>
      <c r="G36" s="117">
        <v>2256</v>
      </c>
      <c r="H36" s="259"/>
      <c r="K36" s="97" t="s">
        <v>137</v>
      </c>
      <c r="L36" s="132"/>
      <c r="M36" s="100"/>
    </row>
    <row r="37" spans="1:13">
      <c r="B37" s="26" t="s">
        <v>314</v>
      </c>
      <c r="C37" s="27" t="s">
        <v>155</v>
      </c>
      <c r="D37" s="27">
        <v>32168</v>
      </c>
      <c r="E37" s="217">
        <v>5813</v>
      </c>
      <c r="F37" s="217"/>
      <c r="G37" s="117">
        <v>26355</v>
      </c>
      <c r="H37" s="259"/>
      <c r="K37" s="97" t="s">
        <v>137</v>
      </c>
      <c r="L37" s="132"/>
      <c r="M37" s="100"/>
    </row>
    <row r="38" spans="1:13">
      <c r="B38" s="95" t="s">
        <v>315</v>
      </c>
      <c r="C38" s="30" t="s">
        <v>155</v>
      </c>
      <c r="D38" s="30">
        <v>504</v>
      </c>
      <c r="E38" s="219">
        <v>420</v>
      </c>
      <c r="F38" s="219"/>
      <c r="G38" s="118">
        <v>85</v>
      </c>
      <c r="H38" s="259"/>
      <c r="K38" s="97" t="s">
        <v>137</v>
      </c>
      <c r="L38" s="132"/>
      <c r="M38" s="100"/>
    </row>
    <row r="39" spans="1:13">
      <c r="B39" s="95"/>
      <c r="D39" s="20" t="s">
        <v>302</v>
      </c>
      <c r="E39" s="113" t="s">
        <v>153</v>
      </c>
      <c r="G39" s="114" t="s">
        <v>154</v>
      </c>
      <c r="H39" s="263" t="s">
        <v>303</v>
      </c>
      <c r="I39" s="264"/>
      <c r="K39" s="112"/>
      <c r="L39" s="132"/>
      <c r="M39" s="100"/>
    </row>
    <row r="40" spans="1:13">
      <c r="B40" s="110" t="s">
        <v>304</v>
      </c>
      <c r="C40" s="111" t="s">
        <v>305</v>
      </c>
      <c r="D40" s="57"/>
      <c r="E40" s="261"/>
      <c r="F40" s="261"/>
      <c r="G40" s="115"/>
      <c r="H40" s="261"/>
      <c r="I40" s="262"/>
      <c r="L40" s="132"/>
      <c r="M40" s="101"/>
    </row>
    <row r="42" spans="1:13">
      <c r="B42" s="20" t="s">
        <v>381</v>
      </c>
    </row>
    <row r="43" spans="1:13">
      <c r="B43" s="24" t="s">
        <v>382</v>
      </c>
      <c r="C43" s="25" t="s">
        <v>84</v>
      </c>
      <c r="D43" s="64">
        <v>22</v>
      </c>
      <c r="F43" s="195" t="s">
        <v>137</v>
      </c>
      <c r="G43" s="195"/>
      <c r="H43" s="195">
        <v>2016</v>
      </c>
    </row>
    <row r="44" spans="1:13">
      <c r="B44" s="26" t="s">
        <v>383</v>
      </c>
      <c r="C44" s="27" t="s">
        <v>84</v>
      </c>
      <c r="D44" s="65">
        <v>11</v>
      </c>
      <c r="F44" s="196"/>
      <c r="G44" s="196"/>
      <c r="H44" s="196"/>
    </row>
    <row r="45" spans="1:13">
      <c r="B45" s="26" t="s">
        <v>384</v>
      </c>
      <c r="C45" s="27" t="s">
        <v>84</v>
      </c>
      <c r="D45" s="65">
        <v>6</v>
      </c>
      <c r="F45" s="196"/>
      <c r="G45" s="196"/>
      <c r="H45" s="196"/>
    </row>
    <row r="46" spans="1:13">
      <c r="B46" s="26" t="s">
        <v>385</v>
      </c>
      <c r="C46" s="27" t="s">
        <v>84</v>
      </c>
      <c r="D46" s="65">
        <v>32500</v>
      </c>
      <c r="F46" s="196"/>
      <c r="G46" s="196"/>
      <c r="H46" s="196"/>
    </row>
    <row r="47" spans="1:13">
      <c r="B47" s="26" t="s">
        <v>386</v>
      </c>
      <c r="C47" s="27" t="s">
        <v>84</v>
      </c>
      <c r="D47" s="65">
        <v>1</v>
      </c>
      <c r="F47" s="196"/>
      <c r="G47" s="196"/>
      <c r="H47" s="196"/>
    </row>
    <row r="48" spans="1:13">
      <c r="A48" t="s">
        <v>13</v>
      </c>
      <c r="B48" s="26" t="s">
        <v>415</v>
      </c>
      <c r="C48" s="27" t="s">
        <v>84</v>
      </c>
      <c r="D48" s="156" t="s">
        <v>464</v>
      </c>
      <c r="F48" s="196"/>
      <c r="G48" s="196"/>
      <c r="H48" s="196"/>
    </row>
    <row r="49" spans="1:8">
      <c r="A49" t="s">
        <v>13</v>
      </c>
      <c r="B49" s="26" t="s">
        <v>400</v>
      </c>
      <c r="C49" s="27" t="s">
        <v>84</v>
      </c>
      <c r="D49" s="65"/>
      <c r="F49" s="196"/>
      <c r="G49" s="196"/>
      <c r="H49" s="196"/>
    </row>
    <row r="50" spans="1:8">
      <c r="B50" s="95" t="s">
        <v>387</v>
      </c>
      <c r="C50" s="30" t="s">
        <v>84</v>
      </c>
      <c r="D50" s="67"/>
      <c r="F50" s="197"/>
      <c r="G50" s="197"/>
      <c r="H50" s="197"/>
    </row>
  </sheetData>
  <mergeCells count="22">
    <mergeCell ref="E35:F35"/>
    <mergeCell ref="E30:F30"/>
    <mergeCell ref="E31:F31"/>
    <mergeCell ref="E32:F32"/>
    <mergeCell ref="E33:F33"/>
    <mergeCell ref="E34:F34"/>
    <mergeCell ref="F4:F23"/>
    <mergeCell ref="H4:H23"/>
    <mergeCell ref="G9:G23"/>
    <mergeCell ref="F43:F50"/>
    <mergeCell ref="G43:G50"/>
    <mergeCell ref="H43:H50"/>
    <mergeCell ref="E36:F36"/>
    <mergeCell ref="E37:F37"/>
    <mergeCell ref="E38:F38"/>
    <mergeCell ref="H28:H38"/>
    <mergeCell ref="E27:F27"/>
    <mergeCell ref="E40:F40"/>
    <mergeCell ref="H40:I40"/>
    <mergeCell ref="H39:I39"/>
    <mergeCell ref="E28:F28"/>
    <mergeCell ref="E29:F29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workbookViewId="0">
      <pane ySplit="2" topLeftCell="A9" activePane="bottomLeft" state="frozen"/>
      <selection pane="bottomLeft" activeCell="G9" sqref="G9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>
      <c r="C2" s="20" t="s">
        <v>14</v>
      </c>
      <c r="D2" s="20" t="s">
        <v>47</v>
      </c>
      <c r="E2" s="20"/>
      <c r="F2" s="42" t="s">
        <v>17</v>
      </c>
      <c r="G2" s="1" t="s">
        <v>18</v>
      </c>
      <c r="H2" s="1" t="s">
        <v>358</v>
      </c>
    </row>
    <row r="3" spans="1:8" s="20" customFormat="1">
      <c r="B3" s="20" t="s">
        <v>97</v>
      </c>
      <c r="C3"/>
      <c r="D3"/>
      <c r="E3"/>
    </row>
    <row r="4" spans="1:8">
      <c r="B4" s="24" t="s">
        <v>359</v>
      </c>
      <c r="C4" s="25" t="s">
        <v>24</v>
      </c>
      <c r="D4" s="177">
        <v>6</v>
      </c>
      <c r="F4" s="184" t="s">
        <v>157</v>
      </c>
      <c r="G4" s="92"/>
      <c r="H4" s="184">
        <v>2016</v>
      </c>
    </row>
    <row r="5" spans="1:8">
      <c r="B5" s="26" t="s">
        <v>365</v>
      </c>
      <c r="C5" s="27" t="s">
        <v>84</v>
      </c>
      <c r="D5" s="175">
        <v>205</v>
      </c>
      <c r="F5" s="185"/>
      <c r="G5" s="93"/>
      <c r="H5" s="185"/>
    </row>
    <row r="6" spans="1:8">
      <c r="B6" s="26" t="s">
        <v>366</v>
      </c>
      <c r="C6" s="27" t="s">
        <v>156</v>
      </c>
      <c r="D6" s="175">
        <v>1354.48</v>
      </c>
      <c r="F6" s="185"/>
      <c r="G6" s="93"/>
      <c r="H6" s="185"/>
    </row>
    <row r="7" spans="1:8">
      <c r="A7" t="s">
        <v>397</v>
      </c>
      <c r="B7" s="26" t="s">
        <v>395</v>
      </c>
      <c r="C7" s="27" t="s">
        <v>396</v>
      </c>
      <c r="D7" s="175">
        <v>479776</v>
      </c>
      <c r="F7" s="185"/>
      <c r="G7" s="93"/>
      <c r="H7" s="185"/>
    </row>
    <row r="8" spans="1:8">
      <c r="B8" s="26" t="s">
        <v>360</v>
      </c>
      <c r="C8" s="27" t="s">
        <v>84</v>
      </c>
      <c r="D8" s="175">
        <v>26</v>
      </c>
      <c r="F8" s="185"/>
      <c r="G8" s="93"/>
      <c r="H8" s="185"/>
    </row>
    <row r="9" spans="1:8">
      <c r="B9" s="26" t="s">
        <v>367</v>
      </c>
      <c r="C9" s="27" t="s">
        <v>156</v>
      </c>
      <c r="D9" s="175">
        <v>26.988</v>
      </c>
      <c r="F9" s="185"/>
      <c r="G9" s="93"/>
      <c r="H9" s="185"/>
    </row>
    <row r="10" spans="1:8">
      <c r="A10" t="s">
        <v>13</v>
      </c>
      <c r="B10" s="26" t="s">
        <v>401</v>
      </c>
      <c r="C10" s="27" t="s">
        <v>156</v>
      </c>
      <c r="D10" s="175" t="s">
        <v>439</v>
      </c>
      <c r="F10" s="185"/>
      <c r="G10" s="93"/>
      <c r="H10" s="185"/>
    </row>
    <row r="11" spans="1:8">
      <c r="B11" s="26" t="s">
        <v>158</v>
      </c>
      <c r="C11" s="27" t="s">
        <v>24</v>
      </c>
      <c r="D11" s="175" t="s">
        <v>439</v>
      </c>
      <c r="F11" s="185"/>
      <c r="G11" s="93"/>
      <c r="H11" s="185"/>
    </row>
    <row r="12" spans="1:8">
      <c r="B12" s="26" t="s">
        <v>159</v>
      </c>
      <c r="C12" s="27" t="s">
        <v>84</v>
      </c>
      <c r="D12" s="175">
        <v>1</v>
      </c>
      <c r="F12" s="185"/>
      <c r="G12" s="93"/>
      <c r="H12" s="185"/>
    </row>
    <row r="13" spans="1:8">
      <c r="B13" s="26" t="s">
        <v>160</v>
      </c>
      <c r="C13" s="27" t="s">
        <v>156</v>
      </c>
      <c r="D13" s="175">
        <v>87.7</v>
      </c>
      <c r="F13" s="185"/>
      <c r="G13" s="93"/>
      <c r="H13" s="185"/>
    </row>
    <row r="14" spans="1:8">
      <c r="B14" s="26" t="s">
        <v>161</v>
      </c>
      <c r="C14" s="27" t="s">
        <v>156</v>
      </c>
      <c r="D14" s="175">
        <v>34.44</v>
      </c>
      <c r="F14" s="185"/>
      <c r="G14" s="93"/>
      <c r="H14" s="185"/>
    </row>
    <row r="15" spans="1:8">
      <c r="B15" s="26" t="s">
        <v>162</v>
      </c>
      <c r="C15" s="27" t="s">
        <v>156</v>
      </c>
      <c r="D15" s="175" t="s">
        <v>439</v>
      </c>
      <c r="F15" s="185"/>
      <c r="G15" s="93"/>
      <c r="H15" s="185"/>
    </row>
    <row r="16" spans="1:8">
      <c r="B16" s="26" t="s">
        <v>163</v>
      </c>
      <c r="C16" s="27" t="s">
        <v>84</v>
      </c>
      <c r="D16" s="175">
        <v>5</v>
      </c>
      <c r="F16" s="185"/>
      <c r="G16" s="93"/>
      <c r="H16" s="185"/>
    </row>
    <row r="17" spans="2:8">
      <c r="B17" s="26" t="s">
        <v>380</v>
      </c>
      <c r="C17" s="27" t="s">
        <v>156</v>
      </c>
      <c r="D17" s="175">
        <v>14.74</v>
      </c>
      <c r="F17" s="185"/>
      <c r="G17" s="93"/>
      <c r="H17" s="185"/>
    </row>
    <row r="18" spans="2:8">
      <c r="B18" s="26" t="s">
        <v>363</v>
      </c>
      <c r="C18" s="27" t="s">
        <v>84</v>
      </c>
      <c r="D18" s="175">
        <v>9500</v>
      </c>
      <c r="F18" s="185"/>
      <c r="G18" s="93"/>
      <c r="H18" s="185"/>
    </row>
    <row r="19" spans="2:8">
      <c r="B19" s="26" t="s">
        <v>364</v>
      </c>
      <c r="C19" s="27" t="s">
        <v>84</v>
      </c>
      <c r="D19" s="175">
        <v>6000</v>
      </c>
      <c r="F19" s="185"/>
      <c r="G19" s="93"/>
      <c r="H19" s="185"/>
    </row>
    <row r="20" spans="2:8" ht="14.25" customHeight="1">
      <c r="B20" s="26" t="s">
        <v>164</v>
      </c>
      <c r="C20" s="27" t="s">
        <v>24</v>
      </c>
      <c r="D20" s="175">
        <v>300</v>
      </c>
      <c r="F20" s="185"/>
      <c r="G20" s="93"/>
      <c r="H20" s="185"/>
    </row>
    <row r="21" spans="2:8" ht="14.25" customHeight="1">
      <c r="B21" s="26" t="s">
        <v>165</v>
      </c>
      <c r="C21" s="27" t="s">
        <v>84</v>
      </c>
      <c r="D21" s="175">
        <v>205</v>
      </c>
      <c r="F21" s="185"/>
      <c r="G21" s="93"/>
      <c r="H21" s="185"/>
    </row>
    <row r="22" spans="2:8">
      <c r="B22" s="26" t="s">
        <v>361</v>
      </c>
      <c r="C22" s="27" t="s">
        <v>84</v>
      </c>
      <c r="D22" s="175" t="s">
        <v>439</v>
      </c>
      <c r="F22" s="185"/>
      <c r="G22" s="93"/>
      <c r="H22" s="185"/>
    </row>
    <row r="23" spans="2:8">
      <c r="B23" s="26" t="s">
        <v>362</v>
      </c>
      <c r="C23" s="27" t="s">
        <v>156</v>
      </c>
      <c r="D23" s="175" t="s">
        <v>439</v>
      </c>
      <c r="F23" s="185"/>
      <c r="G23" s="93"/>
      <c r="H23" s="185"/>
    </row>
    <row r="24" spans="2:8">
      <c r="B24" s="95" t="s">
        <v>166</v>
      </c>
      <c r="C24" s="30" t="s">
        <v>167</v>
      </c>
      <c r="D24" s="178" t="s">
        <v>439</v>
      </c>
      <c r="F24" s="186"/>
      <c r="G24" s="94"/>
      <c r="H24" s="186"/>
    </row>
    <row r="25" spans="2:8">
      <c r="B25" s="5"/>
      <c r="C25" s="5"/>
    </row>
  </sheetData>
  <mergeCells count="2">
    <mergeCell ref="H4:H24"/>
    <mergeCell ref="F4:F24"/>
  </mergeCells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J125"/>
  <sheetViews>
    <sheetView tabSelected="1" topLeftCell="B1" workbookViewId="0">
      <pane ySplit="2" topLeftCell="A3" activePane="bottomLeft" state="frozen"/>
      <selection pane="bottomLeft" activeCell="H98" sqref="H98:H116"/>
    </sheetView>
  </sheetViews>
  <sheetFormatPr defaultRowHeight="15"/>
  <cols>
    <col min="2" max="2" width="45.85546875" customWidth="1"/>
    <col min="3" max="3" width="13.7109375" customWidth="1"/>
    <col min="4" max="4" width="14.28515625" style="36" customWidth="1"/>
    <col min="5" max="5" width="26.42578125" bestFit="1" customWidth="1"/>
    <col min="6" max="6" width="10.85546875" bestFit="1" customWidth="1"/>
    <col min="7" max="7" width="7.7109375" bestFit="1" customWidth="1"/>
    <col min="8" max="8" width="28.5703125" customWidth="1"/>
  </cols>
  <sheetData>
    <row r="2" spans="2:7">
      <c r="B2" s="157"/>
      <c r="C2" s="158" t="s">
        <v>14</v>
      </c>
      <c r="D2" s="158" t="s">
        <v>47</v>
      </c>
      <c r="E2" s="42" t="s">
        <v>17</v>
      </c>
      <c r="F2" s="1" t="s">
        <v>18</v>
      </c>
      <c r="G2" s="1" t="s">
        <v>358</v>
      </c>
    </row>
    <row r="3" spans="2:7">
      <c r="B3" s="20" t="s">
        <v>168</v>
      </c>
      <c r="D3" s="58"/>
      <c r="E3" s="270" t="s">
        <v>170</v>
      </c>
      <c r="F3" s="3"/>
      <c r="G3" s="184">
        <v>2016</v>
      </c>
    </row>
    <row r="4" spans="2:7">
      <c r="B4" s="24" t="s">
        <v>369</v>
      </c>
      <c r="C4" s="25" t="s">
        <v>84</v>
      </c>
      <c r="D4" s="182">
        <v>19</v>
      </c>
      <c r="E4" s="271"/>
      <c r="F4" s="5"/>
      <c r="G4" s="185"/>
    </row>
    <row r="5" spans="2:7">
      <c r="B5" s="26" t="s">
        <v>368</v>
      </c>
      <c r="C5" s="27" t="s">
        <v>173</v>
      </c>
      <c r="D5" s="19">
        <v>62.6</v>
      </c>
      <c r="E5" s="271"/>
      <c r="F5" s="5"/>
      <c r="G5" s="185"/>
    </row>
    <row r="6" spans="2:7">
      <c r="B6" s="26" t="s">
        <v>171</v>
      </c>
      <c r="C6" s="27" t="s">
        <v>169</v>
      </c>
      <c r="D6" s="19">
        <v>0.25</v>
      </c>
      <c r="E6" s="271"/>
      <c r="F6" s="5"/>
      <c r="G6" s="185"/>
    </row>
    <row r="7" spans="2:7">
      <c r="B7" s="26" t="s">
        <v>423</v>
      </c>
      <c r="C7" s="27" t="s">
        <v>84</v>
      </c>
      <c r="D7" s="19">
        <v>1</v>
      </c>
      <c r="E7" s="271"/>
      <c r="F7" s="5"/>
      <c r="G7" s="185"/>
    </row>
    <row r="8" spans="2:7">
      <c r="B8" s="26" t="s">
        <v>172</v>
      </c>
      <c r="C8" s="27" t="s">
        <v>173</v>
      </c>
      <c r="D8" s="19">
        <v>8.5</v>
      </c>
      <c r="E8" s="271"/>
      <c r="F8" s="5"/>
      <c r="G8" s="185"/>
    </row>
    <row r="9" spans="2:7">
      <c r="B9" s="26" t="s">
        <v>174</v>
      </c>
      <c r="C9" s="27" t="s">
        <v>84</v>
      </c>
      <c r="D9" s="19">
        <v>4</v>
      </c>
      <c r="E9" s="271"/>
      <c r="F9" s="5"/>
      <c r="G9" s="185"/>
    </row>
    <row r="10" spans="2:7">
      <c r="B10" s="26" t="s">
        <v>175</v>
      </c>
      <c r="C10" s="27" t="s">
        <v>176</v>
      </c>
      <c r="D10" s="19">
        <v>0</v>
      </c>
      <c r="E10" s="271"/>
      <c r="F10" s="5"/>
      <c r="G10" s="185"/>
    </row>
    <row r="11" spans="2:7">
      <c r="B11" s="26" t="s">
        <v>370</v>
      </c>
      <c r="C11" s="27" t="s">
        <v>84</v>
      </c>
      <c r="D11" s="19">
        <v>0</v>
      </c>
      <c r="E11" s="271"/>
      <c r="F11" s="5"/>
      <c r="G11" s="185"/>
    </row>
    <row r="12" spans="2:7">
      <c r="B12" s="130" t="s">
        <v>372</v>
      </c>
      <c r="C12" s="47" t="s">
        <v>84</v>
      </c>
      <c r="D12" s="19">
        <v>0</v>
      </c>
      <c r="E12" s="271"/>
      <c r="F12" s="5"/>
      <c r="G12" s="185"/>
    </row>
    <row r="13" spans="2:7">
      <c r="B13" s="129" t="s">
        <v>371</v>
      </c>
      <c r="C13" s="108" t="s">
        <v>84</v>
      </c>
      <c r="D13" s="63">
        <v>35</v>
      </c>
      <c r="E13" s="272"/>
      <c r="F13" s="9"/>
      <c r="G13" s="186"/>
    </row>
    <row r="14" spans="2:7">
      <c r="B14" s="46"/>
      <c r="C14" s="47"/>
      <c r="D14" s="11"/>
      <c r="E14" s="136"/>
    </row>
    <row r="15" spans="2:7">
      <c r="B15" s="36"/>
      <c r="D15"/>
    </row>
    <row r="16" spans="2:7">
      <c r="B16" s="37" t="s">
        <v>177</v>
      </c>
      <c r="D16"/>
    </row>
    <row r="17" spans="2:7">
      <c r="B17" s="24" t="s">
        <v>178</v>
      </c>
      <c r="C17" s="25"/>
      <c r="D17" s="64"/>
      <c r="E17" s="110"/>
      <c r="F17" s="57"/>
      <c r="G17" s="58"/>
    </row>
    <row r="18" spans="2:7">
      <c r="B18" s="28" t="s">
        <v>179</v>
      </c>
      <c r="C18" s="27" t="s">
        <v>176</v>
      </c>
      <c r="D18" s="19">
        <v>1300</v>
      </c>
      <c r="E18" s="270" t="s">
        <v>170</v>
      </c>
      <c r="F18" s="168" t="s">
        <v>13</v>
      </c>
      <c r="G18" s="184">
        <v>2016</v>
      </c>
    </row>
    <row r="19" spans="2:7">
      <c r="B19" s="28" t="s">
        <v>180</v>
      </c>
      <c r="C19" s="27" t="s">
        <v>176</v>
      </c>
      <c r="D19" s="19">
        <v>189.65</v>
      </c>
      <c r="E19" s="271"/>
      <c r="F19" s="169"/>
      <c r="G19" s="185"/>
    </row>
    <row r="20" spans="2:7">
      <c r="B20" s="26" t="s">
        <v>181</v>
      </c>
      <c r="C20" s="27"/>
      <c r="D20" s="19"/>
      <c r="E20" s="271"/>
      <c r="F20" s="169"/>
      <c r="G20" s="185"/>
    </row>
    <row r="21" spans="2:7">
      <c r="B21" s="28" t="s">
        <v>179</v>
      </c>
      <c r="C21" s="27" t="s">
        <v>176</v>
      </c>
      <c r="D21" s="19">
        <v>704</v>
      </c>
      <c r="E21" s="271"/>
      <c r="F21" s="169"/>
      <c r="G21" s="185"/>
    </row>
    <row r="22" spans="2:7">
      <c r="B22" s="28" t="s">
        <v>180</v>
      </c>
      <c r="C22" s="27" t="s">
        <v>176</v>
      </c>
      <c r="D22" s="19">
        <v>30</v>
      </c>
      <c r="E22" s="271"/>
      <c r="F22" s="169"/>
      <c r="G22" s="185"/>
    </row>
    <row r="23" spans="2:7">
      <c r="B23" s="26" t="s">
        <v>182</v>
      </c>
      <c r="C23" s="27" t="s">
        <v>176</v>
      </c>
      <c r="D23" s="19">
        <v>252</v>
      </c>
      <c r="E23" s="271"/>
      <c r="F23" s="169"/>
      <c r="G23" s="185"/>
    </row>
    <row r="24" spans="2:7">
      <c r="B24" s="26" t="s">
        <v>183</v>
      </c>
      <c r="C24" s="27" t="s">
        <v>176</v>
      </c>
      <c r="D24" s="19">
        <v>265</v>
      </c>
      <c r="E24" s="271"/>
      <c r="F24" s="169"/>
      <c r="G24" s="185"/>
    </row>
    <row r="25" spans="2:7">
      <c r="B25" s="26" t="s">
        <v>184</v>
      </c>
      <c r="C25" s="27"/>
      <c r="D25" s="19"/>
      <c r="E25" s="271"/>
      <c r="F25" s="169"/>
      <c r="G25" s="185"/>
    </row>
    <row r="26" spans="2:7">
      <c r="B26" s="28" t="s">
        <v>185</v>
      </c>
      <c r="C26" s="27" t="s">
        <v>176</v>
      </c>
      <c r="D26" s="19">
        <v>20</v>
      </c>
      <c r="E26" s="271"/>
      <c r="F26" s="169"/>
      <c r="G26" s="185"/>
    </row>
    <row r="27" spans="2:7">
      <c r="B27" s="28" t="s">
        <v>186</v>
      </c>
      <c r="C27" s="27" t="s">
        <v>176</v>
      </c>
      <c r="D27" s="19">
        <v>5</v>
      </c>
      <c r="E27" s="271"/>
      <c r="F27" s="169"/>
      <c r="G27" s="185"/>
    </row>
    <row r="28" spans="2:7">
      <c r="B28" s="95" t="s">
        <v>187</v>
      </c>
      <c r="C28" s="30" t="s">
        <v>188</v>
      </c>
      <c r="D28" s="63">
        <v>23750</v>
      </c>
      <c r="E28" s="272"/>
      <c r="F28" s="170"/>
      <c r="G28" s="186"/>
    </row>
    <row r="29" spans="2:7">
      <c r="B29" s="5"/>
      <c r="D29"/>
    </row>
    <row r="30" spans="2:7">
      <c r="B30" s="50" t="s">
        <v>374</v>
      </c>
      <c r="D30"/>
    </row>
    <row r="31" spans="2:7">
      <c r="B31" s="24" t="s">
        <v>247</v>
      </c>
      <c r="C31" s="25" t="s">
        <v>84</v>
      </c>
      <c r="D31" s="14"/>
      <c r="E31" s="267" t="s">
        <v>170</v>
      </c>
      <c r="F31" s="92"/>
      <c r="G31" s="184">
        <v>2016</v>
      </c>
    </row>
    <row r="32" spans="2:7">
      <c r="B32" s="28" t="s">
        <v>373</v>
      </c>
      <c r="C32" s="27"/>
      <c r="D32" s="19">
        <v>8</v>
      </c>
      <c r="E32" s="268"/>
      <c r="F32" s="93"/>
      <c r="G32" s="185"/>
    </row>
    <row r="33" spans="2:10">
      <c r="B33" s="28" t="s">
        <v>223</v>
      </c>
      <c r="C33" s="27"/>
      <c r="D33" s="19">
        <v>2</v>
      </c>
      <c r="E33" s="268"/>
      <c r="F33" s="93"/>
      <c r="G33" s="185"/>
    </row>
    <row r="34" spans="2:10">
      <c r="B34" s="28" t="s">
        <v>220</v>
      </c>
      <c r="C34" s="27"/>
      <c r="D34" s="19">
        <v>3</v>
      </c>
      <c r="E34" s="268"/>
      <c r="F34" s="93"/>
      <c r="G34" s="185"/>
    </row>
    <row r="35" spans="2:10">
      <c r="B35" s="26" t="s">
        <v>189</v>
      </c>
      <c r="C35" s="27" t="s">
        <v>84</v>
      </c>
      <c r="D35" s="19">
        <v>13</v>
      </c>
      <c r="E35" s="268"/>
      <c r="F35" s="93"/>
      <c r="G35" s="185"/>
    </row>
    <row r="36" spans="2:10">
      <c r="B36" s="26" t="s">
        <v>190</v>
      </c>
      <c r="C36" s="27" t="s">
        <v>84</v>
      </c>
      <c r="D36" s="19">
        <v>0</v>
      </c>
      <c r="E36" s="268"/>
      <c r="F36" s="93"/>
      <c r="G36" s="185"/>
    </row>
    <row r="37" spans="2:10">
      <c r="B37" s="26" t="s">
        <v>191</v>
      </c>
      <c r="C37" s="27" t="s">
        <v>84</v>
      </c>
      <c r="D37" s="19">
        <v>13</v>
      </c>
      <c r="E37" s="268"/>
      <c r="F37" s="93"/>
      <c r="G37" s="185"/>
    </row>
    <row r="38" spans="2:10">
      <c r="B38" s="26" t="s">
        <v>246</v>
      </c>
      <c r="C38" s="27" t="s">
        <v>84</v>
      </c>
      <c r="D38" s="19">
        <v>0</v>
      </c>
      <c r="E38" s="268"/>
      <c r="F38" s="93"/>
      <c r="G38" s="185"/>
    </row>
    <row r="39" spans="2:10">
      <c r="B39" s="95" t="s">
        <v>192</v>
      </c>
      <c r="C39" s="30" t="s">
        <v>84</v>
      </c>
      <c r="D39" s="63">
        <v>0</v>
      </c>
      <c r="E39" s="269"/>
      <c r="F39" s="94"/>
      <c r="G39" s="186"/>
    </row>
    <row r="42" spans="2:10" ht="16.5" customHeight="1">
      <c r="B42" s="273" t="s">
        <v>316</v>
      </c>
      <c r="C42" s="275"/>
      <c r="D42" s="276" t="s">
        <v>193</v>
      </c>
      <c r="E42" s="277" t="s">
        <v>470</v>
      </c>
      <c r="F42" s="266" t="s">
        <v>153</v>
      </c>
      <c r="G42" s="266" t="s">
        <v>154</v>
      </c>
      <c r="H42" s="275" t="s">
        <v>17</v>
      </c>
      <c r="I42" s="278" t="s">
        <v>18</v>
      </c>
      <c r="J42" s="278" t="s">
        <v>358</v>
      </c>
    </row>
    <row r="43" spans="2:10" ht="16.5" customHeight="1">
      <c r="B43" s="274"/>
      <c r="C43" s="213"/>
      <c r="D43" s="276"/>
      <c r="E43" s="277"/>
      <c r="F43" s="266"/>
      <c r="G43" s="266"/>
      <c r="H43" s="213"/>
      <c r="I43" s="279"/>
      <c r="J43" s="279"/>
    </row>
    <row r="44" spans="2:10">
      <c r="B44" s="160" t="s">
        <v>195</v>
      </c>
      <c r="C44" s="27"/>
      <c r="D44" s="27"/>
      <c r="E44" s="161"/>
      <c r="F44" s="27"/>
      <c r="G44" s="65"/>
      <c r="H44" s="184" t="s">
        <v>170</v>
      </c>
      <c r="I44" s="93"/>
      <c r="J44" s="185">
        <v>2016</v>
      </c>
    </row>
    <row r="45" spans="2:10">
      <c r="B45" s="102" t="s">
        <v>196</v>
      </c>
      <c r="C45" s="27" t="s">
        <v>155</v>
      </c>
      <c r="D45" s="18">
        <v>644</v>
      </c>
      <c r="E45" s="18">
        <v>749000</v>
      </c>
      <c r="F45" s="18">
        <v>745000</v>
      </c>
      <c r="G45" s="19">
        <v>4000</v>
      </c>
      <c r="H45" s="185"/>
      <c r="I45" s="93"/>
      <c r="J45" s="185"/>
    </row>
    <row r="46" spans="2:10">
      <c r="B46" s="102" t="s">
        <v>197</v>
      </c>
      <c r="C46" s="27" t="s">
        <v>198</v>
      </c>
      <c r="D46" s="18">
        <v>704</v>
      </c>
      <c r="E46" s="18">
        <v>950400</v>
      </c>
      <c r="F46" s="18">
        <v>940000</v>
      </c>
      <c r="G46" s="19">
        <v>10400</v>
      </c>
      <c r="H46" s="185"/>
      <c r="I46" s="93"/>
      <c r="J46" s="185"/>
    </row>
    <row r="47" spans="2:10">
      <c r="B47" s="102" t="s">
        <v>199</v>
      </c>
      <c r="C47" s="27" t="s">
        <v>198</v>
      </c>
      <c r="D47" s="18">
        <v>42</v>
      </c>
      <c r="E47" s="18">
        <v>23040</v>
      </c>
      <c r="F47" s="18">
        <v>23040</v>
      </c>
      <c r="G47" s="19"/>
      <c r="H47" s="185"/>
      <c r="I47" s="93"/>
      <c r="J47" s="185"/>
    </row>
    <row r="48" spans="2:10">
      <c r="B48" s="102" t="s">
        <v>200</v>
      </c>
      <c r="C48" s="27" t="s">
        <v>198</v>
      </c>
      <c r="D48" s="18">
        <v>0</v>
      </c>
      <c r="E48" s="18"/>
      <c r="F48" s="18"/>
      <c r="G48" s="19"/>
      <c r="H48" s="185"/>
      <c r="I48" s="93"/>
      <c r="J48" s="185"/>
    </row>
    <row r="49" spans="2:10">
      <c r="B49" s="102" t="s">
        <v>201</v>
      </c>
      <c r="C49" s="27" t="s">
        <v>198</v>
      </c>
      <c r="D49" s="18">
        <v>10</v>
      </c>
      <c r="E49" s="18">
        <v>4280</v>
      </c>
      <c r="F49" s="18">
        <v>4280</v>
      </c>
      <c r="G49" s="19"/>
      <c r="H49" s="185"/>
      <c r="I49" s="93"/>
      <c r="J49" s="185"/>
    </row>
    <row r="50" spans="2:10">
      <c r="B50" s="102" t="s">
        <v>202</v>
      </c>
      <c r="C50" s="27" t="s">
        <v>198</v>
      </c>
      <c r="D50" s="18">
        <v>29.7</v>
      </c>
      <c r="E50" s="18">
        <v>12711.6</v>
      </c>
      <c r="F50" s="18">
        <v>12711.6</v>
      </c>
      <c r="G50" s="19"/>
      <c r="H50" s="185"/>
      <c r="I50" s="93"/>
      <c r="J50" s="185"/>
    </row>
    <row r="51" spans="2:10">
      <c r="B51" s="102" t="s">
        <v>203</v>
      </c>
      <c r="C51" s="27" t="s">
        <v>198</v>
      </c>
      <c r="D51" s="18">
        <v>296.3</v>
      </c>
      <c r="E51" s="18">
        <v>183000</v>
      </c>
      <c r="F51" s="18">
        <v>183000</v>
      </c>
      <c r="G51" s="19"/>
      <c r="H51" s="185"/>
      <c r="I51" s="93"/>
      <c r="J51" s="185"/>
    </row>
    <row r="52" spans="2:10">
      <c r="B52" s="15" t="s">
        <v>249</v>
      </c>
      <c r="C52" s="27"/>
      <c r="D52" s="18"/>
      <c r="E52" s="18"/>
      <c r="F52" s="18"/>
      <c r="G52" s="19"/>
      <c r="H52" s="185"/>
      <c r="I52" s="93"/>
      <c r="J52" s="185"/>
    </row>
    <row r="53" spans="2:10">
      <c r="B53" s="102" t="s">
        <v>250</v>
      </c>
      <c r="C53" s="27" t="s">
        <v>198</v>
      </c>
      <c r="D53" s="18">
        <v>0</v>
      </c>
      <c r="E53" s="18"/>
      <c r="F53" s="18"/>
      <c r="G53" s="19"/>
      <c r="H53" s="185"/>
      <c r="I53" s="93"/>
      <c r="J53" s="185"/>
    </row>
    <row r="54" spans="2:10">
      <c r="B54" s="102" t="s">
        <v>237</v>
      </c>
      <c r="C54" s="27" t="s">
        <v>198</v>
      </c>
      <c r="D54" s="18">
        <v>42</v>
      </c>
      <c r="E54" s="18">
        <v>10000</v>
      </c>
      <c r="F54" s="18">
        <v>7000</v>
      </c>
      <c r="G54" s="19">
        <v>3000</v>
      </c>
      <c r="H54" s="185"/>
      <c r="I54" s="93"/>
      <c r="J54" s="185"/>
    </row>
    <row r="55" spans="2:10">
      <c r="B55" s="102" t="s">
        <v>251</v>
      </c>
      <c r="C55" s="27" t="s">
        <v>198</v>
      </c>
      <c r="D55" s="18">
        <v>0</v>
      </c>
      <c r="E55" s="18"/>
      <c r="F55" s="18"/>
      <c r="G55" s="19"/>
      <c r="H55" s="185"/>
      <c r="I55" s="93"/>
      <c r="J55" s="185"/>
    </row>
    <row r="56" spans="2:10">
      <c r="B56" s="102" t="s">
        <v>252</v>
      </c>
      <c r="C56" s="27" t="s">
        <v>198</v>
      </c>
      <c r="D56" s="18">
        <v>0</v>
      </c>
      <c r="E56" s="18"/>
      <c r="F56" s="18"/>
      <c r="G56" s="19"/>
      <c r="H56" s="185"/>
      <c r="I56" s="93"/>
      <c r="J56" s="185"/>
    </row>
    <row r="57" spans="2:10">
      <c r="B57" s="102" t="s">
        <v>253</v>
      </c>
      <c r="C57" s="27" t="s">
        <v>198</v>
      </c>
      <c r="D57" s="18">
        <v>0</v>
      </c>
      <c r="E57" s="18"/>
      <c r="F57" s="18"/>
      <c r="G57" s="19"/>
      <c r="H57" s="185"/>
      <c r="I57" s="93"/>
      <c r="J57" s="185"/>
    </row>
    <row r="58" spans="2:10">
      <c r="B58" s="15" t="s">
        <v>254</v>
      </c>
      <c r="C58" s="27"/>
      <c r="D58" s="18"/>
      <c r="E58" s="18"/>
      <c r="F58" s="18"/>
      <c r="G58" s="19"/>
      <c r="H58" s="185"/>
      <c r="I58" s="93"/>
      <c r="J58" s="185"/>
    </row>
    <row r="59" spans="2:10">
      <c r="B59" s="102" t="s">
        <v>424</v>
      </c>
      <c r="C59" s="27" t="s">
        <v>198</v>
      </c>
      <c r="D59" s="18">
        <v>0</v>
      </c>
      <c r="E59" s="18"/>
      <c r="F59" s="18"/>
      <c r="G59" s="19"/>
      <c r="H59" s="185"/>
      <c r="I59" s="93"/>
      <c r="J59" s="185"/>
    </row>
    <row r="60" spans="2:10">
      <c r="B60" s="102" t="s">
        <v>255</v>
      </c>
      <c r="C60" s="27" t="s">
        <v>198</v>
      </c>
      <c r="D60" s="18">
        <v>0</v>
      </c>
      <c r="E60" s="18"/>
      <c r="F60" s="18"/>
      <c r="G60" s="19"/>
      <c r="H60" s="185"/>
      <c r="I60" s="93"/>
      <c r="J60" s="185"/>
    </row>
    <row r="61" spans="2:10">
      <c r="B61" s="102" t="s">
        <v>256</v>
      </c>
      <c r="C61" s="27" t="s">
        <v>198</v>
      </c>
      <c r="D61" s="18">
        <v>0</v>
      </c>
      <c r="E61" s="18"/>
      <c r="F61" s="18"/>
      <c r="G61" s="19"/>
      <c r="H61" s="185"/>
      <c r="I61" s="93"/>
      <c r="J61" s="185"/>
    </row>
    <row r="62" spans="2:10">
      <c r="B62" s="15" t="s">
        <v>280</v>
      </c>
      <c r="C62" s="27"/>
      <c r="D62" s="18"/>
      <c r="E62" s="18"/>
      <c r="F62" s="18"/>
      <c r="G62" s="19"/>
      <c r="H62" s="185"/>
      <c r="I62" s="93"/>
      <c r="J62" s="185"/>
    </row>
    <row r="63" spans="2:10">
      <c r="B63" s="102" t="s">
        <v>281</v>
      </c>
      <c r="C63" s="27" t="s">
        <v>198</v>
      </c>
      <c r="D63" s="18">
        <v>90</v>
      </c>
      <c r="E63" s="18">
        <v>117000</v>
      </c>
      <c r="F63" s="18">
        <v>110000</v>
      </c>
      <c r="G63" s="19">
        <v>7000</v>
      </c>
      <c r="H63" s="185"/>
      <c r="I63" s="93"/>
      <c r="J63" s="185"/>
    </row>
    <row r="64" spans="2:10">
      <c r="B64" s="102" t="s">
        <v>282</v>
      </c>
      <c r="C64" s="27" t="s">
        <v>198</v>
      </c>
      <c r="D64" s="18">
        <v>10</v>
      </c>
      <c r="E64" s="18">
        <v>1230</v>
      </c>
      <c r="F64" s="18"/>
      <c r="G64" s="19">
        <v>1230</v>
      </c>
      <c r="H64" s="185"/>
      <c r="I64" s="93"/>
      <c r="J64" s="185"/>
    </row>
    <row r="65" spans="2:10">
      <c r="B65" s="15" t="s">
        <v>257</v>
      </c>
      <c r="C65" s="27"/>
      <c r="D65" s="18"/>
      <c r="E65" s="18"/>
      <c r="F65" s="18"/>
      <c r="G65" s="19"/>
      <c r="H65" s="185"/>
      <c r="I65" s="93"/>
      <c r="J65" s="185"/>
    </row>
    <row r="66" spans="2:10">
      <c r="B66" s="102" t="s">
        <v>238</v>
      </c>
      <c r="C66" s="27" t="s">
        <v>198</v>
      </c>
      <c r="D66" s="18">
        <v>8</v>
      </c>
      <c r="E66" s="18">
        <v>16000</v>
      </c>
      <c r="F66" s="18">
        <v>12000</v>
      </c>
      <c r="G66" s="19">
        <v>2000</v>
      </c>
      <c r="H66" s="185"/>
      <c r="I66" s="93"/>
      <c r="J66" s="185"/>
    </row>
    <row r="67" spans="2:10">
      <c r="B67" s="102" t="s">
        <v>248</v>
      </c>
      <c r="C67" s="27" t="s">
        <v>198</v>
      </c>
      <c r="D67" s="18">
        <v>6</v>
      </c>
      <c r="E67" s="18">
        <v>9000</v>
      </c>
      <c r="F67" s="18">
        <v>9000</v>
      </c>
      <c r="G67" s="19"/>
      <c r="H67" s="185"/>
      <c r="I67" s="93"/>
      <c r="J67" s="185"/>
    </row>
    <row r="68" spans="2:10">
      <c r="B68" s="102" t="s">
        <v>239</v>
      </c>
      <c r="C68" s="27" t="s">
        <v>198</v>
      </c>
      <c r="D68" s="18">
        <v>0</v>
      </c>
      <c r="E68" s="18"/>
      <c r="F68" s="18"/>
      <c r="G68" s="19"/>
      <c r="H68" s="185"/>
      <c r="I68" s="93"/>
      <c r="J68" s="185"/>
    </row>
    <row r="69" spans="2:10">
      <c r="B69" s="102" t="s">
        <v>375</v>
      </c>
      <c r="C69" s="27" t="s">
        <v>198</v>
      </c>
      <c r="D69" s="18">
        <v>0</v>
      </c>
      <c r="E69" s="18"/>
      <c r="F69" s="18"/>
      <c r="G69" s="19"/>
      <c r="H69" s="185"/>
      <c r="I69" s="93"/>
      <c r="J69" s="185"/>
    </row>
    <row r="70" spans="2:10">
      <c r="B70" s="102" t="s">
        <v>376</v>
      </c>
      <c r="C70" s="27" t="s">
        <v>377</v>
      </c>
      <c r="D70" s="18">
        <v>2.2000000000000002</v>
      </c>
      <c r="E70" s="18">
        <v>6800</v>
      </c>
      <c r="F70" s="18">
        <v>6800</v>
      </c>
      <c r="G70" s="19"/>
      <c r="H70" s="185"/>
      <c r="I70" s="93"/>
      <c r="J70" s="185"/>
    </row>
    <row r="71" spans="2:10">
      <c r="B71" s="15" t="s">
        <v>204</v>
      </c>
      <c r="C71" s="27"/>
      <c r="D71" s="18"/>
      <c r="E71" s="18"/>
      <c r="F71" s="18"/>
      <c r="G71" s="19"/>
      <c r="H71" s="185"/>
      <c r="I71" s="93"/>
      <c r="J71" s="185"/>
    </row>
    <row r="72" spans="2:10">
      <c r="B72" s="102" t="s">
        <v>258</v>
      </c>
      <c r="C72" s="27" t="s">
        <v>198</v>
      </c>
      <c r="D72" s="18">
        <v>0</v>
      </c>
      <c r="E72" s="18"/>
      <c r="F72" s="18"/>
      <c r="G72" s="19"/>
      <c r="H72" s="185"/>
      <c r="I72" s="93"/>
      <c r="J72" s="185"/>
    </row>
    <row r="73" spans="2:10">
      <c r="B73" s="102" t="s">
        <v>240</v>
      </c>
      <c r="C73" s="27" t="s">
        <v>198</v>
      </c>
      <c r="D73" s="18">
        <v>2.1</v>
      </c>
      <c r="E73" s="18">
        <v>1500</v>
      </c>
      <c r="F73" s="18">
        <v>1300</v>
      </c>
      <c r="G73" s="19">
        <v>200</v>
      </c>
      <c r="H73" s="185"/>
      <c r="I73" s="93"/>
      <c r="J73" s="185"/>
    </row>
    <row r="74" spans="2:10">
      <c r="B74" s="102" t="s">
        <v>259</v>
      </c>
      <c r="C74" s="27" t="s">
        <v>260</v>
      </c>
      <c r="D74" s="18">
        <v>16.600000000000001</v>
      </c>
      <c r="E74" s="18">
        <v>30000</v>
      </c>
      <c r="F74" s="18">
        <v>25000</v>
      </c>
      <c r="G74" s="19">
        <v>5000</v>
      </c>
      <c r="H74" s="185"/>
      <c r="I74" s="93"/>
      <c r="J74" s="185"/>
    </row>
    <row r="75" spans="2:10">
      <c r="B75" s="102" t="s">
        <v>261</v>
      </c>
      <c r="C75" s="27" t="s">
        <v>198</v>
      </c>
      <c r="D75" s="18">
        <v>5</v>
      </c>
      <c r="E75" s="18">
        <v>8000</v>
      </c>
      <c r="F75" s="18">
        <v>8000</v>
      </c>
      <c r="G75" s="19"/>
      <c r="H75" s="185"/>
      <c r="I75" s="93"/>
      <c r="J75" s="185"/>
    </row>
    <row r="76" spans="2:10">
      <c r="B76" s="102" t="s">
        <v>241</v>
      </c>
      <c r="C76" s="27" t="s">
        <v>198</v>
      </c>
      <c r="D76" s="18">
        <v>4</v>
      </c>
      <c r="E76" s="18">
        <v>2000</v>
      </c>
      <c r="F76" s="18">
        <v>2000</v>
      </c>
      <c r="G76" s="19"/>
      <c r="H76" s="185"/>
      <c r="I76" s="93"/>
      <c r="J76" s="185"/>
    </row>
    <row r="77" spans="2:10">
      <c r="B77" s="102" t="s">
        <v>262</v>
      </c>
      <c r="C77" s="27" t="s">
        <v>198</v>
      </c>
      <c r="D77" s="18">
        <v>21</v>
      </c>
      <c r="E77" s="18">
        <v>32000</v>
      </c>
      <c r="F77" s="18">
        <v>30000</v>
      </c>
      <c r="G77" s="19">
        <v>2000</v>
      </c>
      <c r="H77" s="185"/>
      <c r="I77" s="93"/>
      <c r="J77" s="185"/>
    </row>
    <row r="78" spans="2:10">
      <c r="B78" s="102" t="s">
        <v>263</v>
      </c>
      <c r="C78" s="27" t="s">
        <v>198</v>
      </c>
      <c r="D78" s="18">
        <v>0</v>
      </c>
      <c r="E78" s="18"/>
      <c r="F78" s="18"/>
      <c r="G78" s="19"/>
      <c r="H78" s="185"/>
      <c r="I78" s="93"/>
      <c r="J78" s="185"/>
    </row>
    <row r="79" spans="2:10">
      <c r="B79" s="102" t="s">
        <v>264</v>
      </c>
      <c r="C79" s="27" t="s">
        <v>198</v>
      </c>
      <c r="D79" s="18">
        <v>33</v>
      </c>
      <c r="E79" s="18">
        <v>30000</v>
      </c>
      <c r="F79" s="18">
        <v>25000</v>
      </c>
      <c r="G79" s="19">
        <v>5000</v>
      </c>
      <c r="H79" s="185"/>
      <c r="I79" s="93"/>
      <c r="J79" s="185"/>
    </row>
    <row r="80" spans="2:10">
      <c r="B80" s="102" t="s">
        <v>265</v>
      </c>
      <c r="C80" s="27" t="s">
        <v>198</v>
      </c>
      <c r="D80" s="18">
        <v>1.1000000000000001</v>
      </c>
      <c r="E80" s="18">
        <v>750</v>
      </c>
      <c r="F80" s="18">
        <v>750</v>
      </c>
      <c r="G80" s="19"/>
      <c r="H80" s="185"/>
      <c r="I80" s="93"/>
      <c r="J80" s="185"/>
    </row>
    <row r="81" spans="2:10">
      <c r="B81" s="102" t="s">
        <v>266</v>
      </c>
      <c r="C81" s="27" t="s">
        <v>198</v>
      </c>
      <c r="D81" s="18">
        <v>8</v>
      </c>
      <c r="E81" s="18">
        <v>12000</v>
      </c>
      <c r="F81" s="18">
        <v>9000</v>
      </c>
      <c r="G81" s="19">
        <v>3000</v>
      </c>
      <c r="H81" s="185"/>
      <c r="I81" s="93"/>
      <c r="J81" s="185"/>
    </row>
    <row r="82" spans="2:10">
      <c r="B82" s="102" t="s">
        <v>267</v>
      </c>
      <c r="C82" s="27" t="s">
        <v>198</v>
      </c>
      <c r="D82" s="18">
        <v>9.6</v>
      </c>
      <c r="E82" s="18">
        <v>7200</v>
      </c>
      <c r="F82" s="18">
        <v>7200</v>
      </c>
      <c r="G82" s="19"/>
      <c r="H82" s="185"/>
      <c r="I82" s="93"/>
      <c r="J82" s="185"/>
    </row>
    <row r="83" spans="2:10">
      <c r="B83" s="102" t="s">
        <v>268</v>
      </c>
      <c r="C83" s="27" t="s">
        <v>198</v>
      </c>
      <c r="D83" s="18">
        <v>0</v>
      </c>
      <c r="E83" s="18"/>
      <c r="F83" s="18"/>
      <c r="G83" s="19"/>
      <c r="H83" s="185"/>
      <c r="I83" s="93"/>
      <c r="J83" s="185"/>
    </row>
    <row r="84" spans="2:10">
      <c r="B84" s="102" t="s">
        <v>269</v>
      </c>
      <c r="C84" s="27" t="s">
        <v>198</v>
      </c>
      <c r="D84" s="18">
        <v>29</v>
      </c>
      <c r="E84" s="18">
        <v>35000</v>
      </c>
      <c r="F84" s="18">
        <v>30000</v>
      </c>
      <c r="G84" s="19">
        <v>5000</v>
      </c>
      <c r="H84" s="185"/>
      <c r="I84" s="93"/>
      <c r="J84" s="185"/>
    </row>
    <row r="85" spans="2:10">
      <c r="B85" s="102" t="s">
        <v>270</v>
      </c>
      <c r="C85" s="27" t="s">
        <v>198</v>
      </c>
      <c r="D85" s="18">
        <v>1.6</v>
      </c>
      <c r="E85" s="18">
        <v>1800</v>
      </c>
      <c r="F85" s="18">
        <v>1800</v>
      </c>
      <c r="G85" s="19"/>
      <c r="H85" s="185"/>
      <c r="I85" s="93"/>
      <c r="J85" s="185"/>
    </row>
    <row r="86" spans="2:10">
      <c r="B86" s="102" t="s">
        <v>271</v>
      </c>
      <c r="C86" s="27" t="s">
        <v>198</v>
      </c>
      <c r="D86" s="18">
        <v>2.5</v>
      </c>
      <c r="E86" s="18">
        <v>1800</v>
      </c>
      <c r="F86" s="18">
        <v>1800</v>
      </c>
      <c r="G86" s="19"/>
      <c r="H86" s="185"/>
      <c r="I86" s="93"/>
      <c r="J86" s="185"/>
    </row>
    <row r="87" spans="2:10">
      <c r="B87" s="102" t="s">
        <v>272</v>
      </c>
      <c r="C87" s="27" t="s">
        <v>198</v>
      </c>
      <c r="D87" s="18">
        <v>2</v>
      </c>
      <c r="E87" s="18">
        <v>750</v>
      </c>
      <c r="F87" s="18">
        <v>750</v>
      </c>
      <c r="G87" s="19"/>
      <c r="H87" s="185"/>
      <c r="I87" s="93"/>
      <c r="J87" s="185"/>
    </row>
    <row r="88" spans="2:10">
      <c r="B88" s="102" t="s">
        <v>273</v>
      </c>
      <c r="C88" s="27" t="s">
        <v>198</v>
      </c>
      <c r="D88" s="18">
        <v>8</v>
      </c>
      <c r="E88" s="18">
        <v>20000</v>
      </c>
      <c r="F88" s="18">
        <v>18000</v>
      </c>
      <c r="G88" s="19">
        <v>2000</v>
      </c>
      <c r="H88" s="185"/>
      <c r="I88" s="93"/>
      <c r="J88" s="185"/>
    </row>
    <row r="89" spans="2:10">
      <c r="B89" s="102" t="s">
        <v>274</v>
      </c>
      <c r="C89" s="27" t="s">
        <v>198</v>
      </c>
      <c r="D89" s="18">
        <v>12</v>
      </c>
      <c r="E89" s="18">
        <v>48000</v>
      </c>
      <c r="F89" s="18">
        <v>45000</v>
      </c>
      <c r="G89" s="19">
        <v>3000</v>
      </c>
      <c r="H89" s="185"/>
      <c r="I89" s="93"/>
      <c r="J89" s="185"/>
    </row>
    <row r="90" spans="2:10">
      <c r="B90" s="102" t="s">
        <v>275</v>
      </c>
      <c r="C90" s="27" t="s">
        <v>198</v>
      </c>
      <c r="D90" s="18">
        <v>13</v>
      </c>
      <c r="E90" s="18">
        <v>41200</v>
      </c>
      <c r="F90" s="18">
        <v>39000</v>
      </c>
      <c r="G90" s="19">
        <v>2200</v>
      </c>
      <c r="H90" s="185"/>
      <c r="I90" s="93"/>
      <c r="J90" s="185"/>
    </row>
    <row r="91" spans="2:10">
      <c r="B91" s="102" t="s">
        <v>276</v>
      </c>
      <c r="C91" s="27" t="s">
        <v>198</v>
      </c>
      <c r="D91" s="18">
        <v>0</v>
      </c>
      <c r="E91" s="18"/>
      <c r="F91" s="18"/>
      <c r="G91" s="19"/>
      <c r="H91" s="185"/>
      <c r="I91" s="93"/>
      <c r="J91" s="185"/>
    </row>
    <row r="92" spans="2:10">
      <c r="B92" s="102" t="s">
        <v>277</v>
      </c>
      <c r="C92" s="27" t="s">
        <v>198</v>
      </c>
      <c r="D92" s="18"/>
      <c r="E92" s="18">
        <v>2000</v>
      </c>
      <c r="F92" s="18">
        <v>200</v>
      </c>
      <c r="G92" s="19">
        <v>1800</v>
      </c>
      <c r="H92" s="185"/>
      <c r="I92" s="93"/>
      <c r="J92" s="185"/>
    </row>
    <row r="93" spans="2:10">
      <c r="B93" s="102" t="s">
        <v>278</v>
      </c>
      <c r="C93" s="27" t="s">
        <v>198</v>
      </c>
      <c r="D93" s="18">
        <v>2</v>
      </c>
      <c r="E93" s="18">
        <v>600</v>
      </c>
      <c r="F93" s="18">
        <v>400</v>
      </c>
      <c r="G93" s="19">
        <v>200</v>
      </c>
      <c r="H93" s="185"/>
      <c r="I93" s="93"/>
      <c r="J93" s="185"/>
    </row>
    <row r="94" spans="2:10">
      <c r="B94" s="107" t="s">
        <v>279</v>
      </c>
      <c r="C94" s="108" t="s">
        <v>198</v>
      </c>
      <c r="D94" s="183">
        <v>0</v>
      </c>
      <c r="E94" s="183"/>
      <c r="F94" s="183"/>
      <c r="G94" s="63"/>
      <c r="H94" s="186"/>
      <c r="I94" s="94"/>
      <c r="J94" s="186"/>
    </row>
    <row r="95" spans="2:10">
      <c r="D95"/>
    </row>
    <row r="96" spans="2:10">
      <c r="D96"/>
    </row>
    <row r="97" spans="2:10">
      <c r="B97" s="12" t="s">
        <v>205</v>
      </c>
      <c r="C97" s="25"/>
      <c r="D97" s="13" t="s">
        <v>299</v>
      </c>
      <c r="E97" s="151"/>
      <c r="F97" s="152" t="s">
        <v>393</v>
      </c>
      <c r="G97" s="152" t="s">
        <v>394</v>
      </c>
      <c r="H97" s="152"/>
      <c r="I97" s="152"/>
      <c r="J97" s="152"/>
    </row>
    <row r="98" spans="2:10">
      <c r="B98" s="102" t="s">
        <v>242</v>
      </c>
      <c r="C98" s="27" t="s">
        <v>298</v>
      </c>
      <c r="D98" s="18">
        <v>0</v>
      </c>
      <c r="E98" s="18"/>
      <c r="F98" s="18"/>
      <c r="G98" s="19"/>
      <c r="H98" s="280" t="s">
        <v>170</v>
      </c>
      <c r="J98" s="280">
        <v>2016</v>
      </c>
    </row>
    <row r="99" spans="2:10">
      <c r="B99" s="102" t="s">
        <v>283</v>
      </c>
      <c r="C99" s="27" t="s">
        <v>298</v>
      </c>
      <c r="D99" s="18">
        <v>6705</v>
      </c>
      <c r="E99" s="18">
        <v>96000</v>
      </c>
      <c r="F99" s="18">
        <v>1000</v>
      </c>
      <c r="G99" s="19">
        <v>95000</v>
      </c>
      <c r="H99" s="185"/>
      <c r="J99" s="185"/>
    </row>
    <row r="100" spans="2:10">
      <c r="B100" s="102" t="s">
        <v>284</v>
      </c>
      <c r="C100" s="27" t="s">
        <v>298</v>
      </c>
      <c r="D100" s="18">
        <v>36378</v>
      </c>
      <c r="E100" s="18">
        <v>945800</v>
      </c>
      <c r="F100" s="18">
        <v>2800</v>
      </c>
      <c r="G100" s="19">
        <v>943000</v>
      </c>
      <c r="H100" s="185"/>
      <c r="I100" s="212"/>
      <c r="J100" s="185"/>
    </row>
    <row r="101" spans="2:10">
      <c r="B101" s="102" t="s">
        <v>285</v>
      </c>
      <c r="C101" s="27" t="s">
        <v>298</v>
      </c>
      <c r="D101" s="18">
        <v>230</v>
      </c>
      <c r="E101" s="18">
        <v>1750</v>
      </c>
      <c r="F101" s="18"/>
      <c r="G101" s="19"/>
      <c r="H101" s="185"/>
      <c r="I101" s="212"/>
      <c r="J101" s="185"/>
    </row>
    <row r="102" spans="2:10">
      <c r="B102" s="102" t="s">
        <v>243</v>
      </c>
      <c r="C102" s="27" t="s">
        <v>298</v>
      </c>
      <c r="D102" s="18">
        <v>0</v>
      </c>
      <c r="E102" s="18"/>
      <c r="F102" s="18"/>
      <c r="G102" s="19"/>
      <c r="H102" s="185"/>
      <c r="I102" s="212"/>
      <c r="J102" s="185"/>
    </row>
    <row r="103" spans="2:10">
      <c r="B103" s="102" t="s">
        <v>286</v>
      </c>
      <c r="C103" s="27" t="s">
        <v>298</v>
      </c>
      <c r="D103" s="18">
        <v>0</v>
      </c>
      <c r="E103" s="18"/>
      <c r="F103" s="18"/>
      <c r="G103" s="19"/>
      <c r="H103" s="185"/>
      <c r="I103" s="212"/>
      <c r="J103" s="185"/>
    </row>
    <row r="104" spans="2:10">
      <c r="B104" s="102" t="s">
        <v>287</v>
      </c>
      <c r="C104" s="27" t="s">
        <v>298</v>
      </c>
      <c r="D104" s="18">
        <v>0</v>
      </c>
      <c r="E104" s="18"/>
      <c r="F104" s="18"/>
      <c r="G104" s="19"/>
      <c r="H104" s="185"/>
      <c r="I104" s="212"/>
      <c r="J104" s="185"/>
    </row>
    <row r="105" spans="2:10">
      <c r="B105" s="102" t="s">
        <v>288</v>
      </c>
      <c r="C105" s="27" t="s">
        <v>298</v>
      </c>
      <c r="D105" s="18">
        <v>0</v>
      </c>
      <c r="E105" s="18"/>
      <c r="F105" s="18"/>
      <c r="G105" s="19"/>
      <c r="H105" s="185"/>
      <c r="I105" s="212"/>
      <c r="J105" s="185"/>
    </row>
    <row r="106" spans="2:10">
      <c r="B106" s="102" t="s">
        <v>289</v>
      </c>
      <c r="C106" s="27" t="s">
        <v>298</v>
      </c>
      <c r="D106" s="18">
        <v>0</v>
      </c>
      <c r="E106" s="18"/>
      <c r="F106" s="18"/>
      <c r="G106" s="19"/>
      <c r="H106" s="185"/>
      <c r="I106" s="212"/>
      <c r="J106" s="185"/>
    </row>
    <row r="107" spans="2:10">
      <c r="B107" s="102" t="s">
        <v>244</v>
      </c>
      <c r="C107" s="27" t="s">
        <v>298</v>
      </c>
      <c r="D107" s="18">
        <v>200</v>
      </c>
      <c r="E107" s="18">
        <v>6000</v>
      </c>
      <c r="F107" s="18">
        <v>6000</v>
      </c>
      <c r="G107" s="19"/>
      <c r="H107" s="185"/>
      <c r="I107" s="212"/>
      <c r="J107" s="185"/>
    </row>
    <row r="108" spans="2:10">
      <c r="B108" s="102" t="s">
        <v>290</v>
      </c>
      <c r="C108" s="27" t="s">
        <v>298</v>
      </c>
      <c r="D108" s="18">
        <v>300</v>
      </c>
      <c r="E108" s="18">
        <v>4500</v>
      </c>
      <c r="F108" s="18">
        <v>4500</v>
      </c>
      <c r="G108" s="19"/>
      <c r="H108" s="185"/>
      <c r="I108" s="212"/>
      <c r="J108" s="185"/>
    </row>
    <row r="109" spans="2:10">
      <c r="B109" s="102" t="s">
        <v>291</v>
      </c>
      <c r="C109" s="27" t="s">
        <v>298</v>
      </c>
      <c r="D109" s="18">
        <v>0</v>
      </c>
      <c r="E109" s="18"/>
      <c r="F109" s="18"/>
      <c r="G109" s="19"/>
      <c r="H109" s="185"/>
      <c r="I109" s="212"/>
      <c r="J109" s="185"/>
    </row>
    <row r="110" spans="2:10">
      <c r="B110" s="102" t="s">
        <v>292</v>
      </c>
      <c r="C110" s="27" t="s">
        <v>298</v>
      </c>
      <c r="D110" s="18">
        <v>250</v>
      </c>
      <c r="E110" s="18">
        <v>7500</v>
      </c>
      <c r="F110" s="18">
        <v>2000</v>
      </c>
      <c r="G110" s="19">
        <v>5500</v>
      </c>
      <c r="H110" s="185"/>
      <c r="I110" s="212"/>
      <c r="J110" s="185"/>
    </row>
    <row r="111" spans="2:10">
      <c r="B111" s="102" t="s">
        <v>293</v>
      </c>
      <c r="C111" s="27" t="s">
        <v>298</v>
      </c>
      <c r="D111" s="18">
        <v>0</v>
      </c>
      <c r="E111" s="18"/>
      <c r="F111" s="18"/>
      <c r="G111" s="19"/>
      <c r="H111" s="185"/>
      <c r="I111" s="212"/>
      <c r="J111" s="185"/>
    </row>
    <row r="112" spans="2:10">
      <c r="B112" s="102" t="s">
        <v>294</v>
      </c>
      <c r="C112" s="27" t="s">
        <v>298</v>
      </c>
      <c r="D112" s="18">
        <v>3000</v>
      </c>
      <c r="E112" s="18">
        <v>40000</v>
      </c>
      <c r="F112" s="18">
        <v>20000</v>
      </c>
      <c r="G112" s="19">
        <v>20000</v>
      </c>
      <c r="H112" s="185"/>
      <c r="I112" s="212"/>
      <c r="J112" s="185"/>
    </row>
    <row r="113" spans="2:10">
      <c r="B113" s="102" t="s">
        <v>295</v>
      </c>
      <c r="C113" s="27" t="s">
        <v>298</v>
      </c>
      <c r="D113" s="18">
        <v>2000</v>
      </c>
      <c r="E113" s="18">
        <v>4000</v>
      </c>
      <c r="F113" s="18">
        <v>4000</v>
      </c>
      <c r="G113" s="19"/>
      <c r="H113" s="185"/>
      <c r="I113" s="212"/>
      <c r="J113" s="185"/>
    </row>
    <row r="114" spans="2:10">
      <c r="B114" s="102" t="s">
        <v>296</v>
      </c>
      <c r="C114" s="27" t="s">
        <v>298</v>
      </c>
      <c r="D114" s="18">
        <v>80</v>
      </c>
      <c r="E114" s="18">
        <v>2400</v>
      </c>
      <c r="F114" s="18">
        <v>2400</v>
      </c>
      <c r="G114" s="19"/>
      <c r="H114" s="185"/>
      <c r="I114" s="212"/>
      <c r="J114" s="185"/>
    </row>
    <row r="115" spans="2:10">
      <c r="B115" s="102" t="s">
        <v>297</v>
      </c>
      <c r="C115" s="27" t="s">
        <v>298</v>
      </c>
      <c r="D115" s="18">
        <v>1500</v>
      </c>
      <c r="E115" s="18">
        <v>1800</v>
      </c>
      <c r="F115" s="18">
        <v>1800</v>
      </c>
      <c r="G115" s="19"/>
      <c r="H115" s="185"/>
      <c r="I115" s="212"/>
      <c r="J115" s="185"/>
    </row>
    <row r="116" spans="2:10">
      <c r="B116" s="103" t="s">
        <v>245</v>
      </c>
      <c r="C116" s="108" t="s">
        <v>298</v>
      </c>
      <c r="D116" s="183">
        <v>0</v>
      </c>
      <c r="E116" s="183"/>
      <c r="F116" s="183"/>
      <c r="G116" s="63"/>
      <c r="H116" s="186"/>
      <c r="I116" s="213"/>
      <c r="J116" s="186"/>
    </row>
    <row r="117" spans="2:10">
      <c r="D117"/>
    </row>
    <row r="118" spans="2:10">
      <c r="B118" s="85" t="s">
        <v>317</v>
      </c>
      <c r="D118" s="159"/>
      <c r="E118" s="9"/>
      <c r="F118" s="9"/>
    </row>
    <row r="119" spans="2:10">
      <c r="B119" s="104" t="s">
        <v>206</v>
      </c>
      <c r="C119" s="25" t="s">
        <v>211</v>
      </c>
      <c r="D119" s="27">
        <v>0</v>
      </c>
      <c r="E119" s="184" t="s">
        <v>170</v>
      </c>
      <c r="F119" s="275"/>
      <c r="G119" s="184">
        <v>2016</v>
      </c>
    </row>
    <row r="120" spans="2:10">
      <c r="B120" s="102" t="s">
        <v>207</v>
      </c>
      <c r="C120" s="27" t="s">
        <v>211</v>
      </c>
      <c r="D120" s="27">
        <v>0</v>
      </c>
      <c r="E120" s="185"/>
      <c r="F120" s="212"/>
      <c r="G120" s="185"/>
    </row>
    <row r="121" spans="2:10">
      <c r="B121" s="102" t="s">
        <v>208</v>
      </c>
      <c r="C121" s="27" t="s">
        <v>211</v>
      </c>
      <c r="D121" s="27">
        <v>0</v>
      </c>
      <c r="E121" s="185"/>
      <c r="F121" s="212"/>
      <c r="G121" s="185"/>
    </row>
    <row r="122" spans="2:10">
      <c r="B122" s="102" t="s">
        <v>209</v>
      </c>
      <c r="C122" s="27" t="s">
        <v>211</v>
      </c>
      <c r="D122" s="27">
        <v>0</v>
      </c>
      <c r="E122" s="185"/>
      <c r="F122" s="212"/>
      <c r="G122" s="185"/>
    </row>
    <row r="123" spans="2:10">
      <c r="B123" s="102" t="s">
        <v>210</v>
      </c>
      <c r="C123" s="27" t="s">
        <v>211</v>
      </c>
      <c r="D123" s="27">
        <v>0</v>
      </c>
      <c r="E123" s="185"/>
      <c r="F123" s="212"/>
      <c r="G123" s="185"/>
    </row>
    <row r="124" spans="2:10">
      <c r="B124" s="131" t="s">
        <v>378</v>
      </c>
      <c r="C124" s="47" t="s">
        <v>211</v>
      </c>
      <c r="D124" s="27">
        <v>0</v>
      </c>
      <c r="E124" s="185"/>
      <c r="F124" s="212"/>
      <c r="G124" s="185"/>
    </row>
    <row r="125" spans="2:10">
      <c r="B125" s="103" t="s">
        <v>379</v>
      </c>
      <c r="C125" s="30" t="s">
        <v>211</v>
      </c>
      <c r="D125" s="30">
        <v>0</v>
      </c>
      <c r="E125" s="186"/>
      <c r="F125" s="213"/>
      <c r="G125" s="186"/>
    </row>
  </sheetData>
  <mergeCells count="23">
    <mergeCell ref="E119:E125"/>
    <mergeCell ref="G119:G125"/>
    <mergeCell ref="I100:I116"/>
    <mergeCell ref="F119:F125"/>
    <mergeCell ref="H44:H94"/>
    <mergeCell ref="H42:H43"/>
    <mergeCell ref="I42:I43"/>
    <mergeCell ref="H98:H116"/>
    <mergeCell ref="J98:J116"/>
    <mergeCell ref="J42:J43"/>
    <mergeCell ref="J44:J94"/>
    <mergeCell ref="B42:B43"/>
    <mergeCell ref="C42:C43"/>
    <mergeCell ref="D42:D43"/>
    <mergeCell ref="E42:E43"/>
    <mergeCell ref="F42:F43"/>
    <mergeCell ref="G42:G43"/>
    <mergeCell ref="G3:G13"/>
    <mergeCell ref="G18:G28"/>
    <mergeCell ref="G31:G39"/>
    <mergeCell ref="E31:E39"/>
    <mergeCell ref="E18:E28"/>
    <mergeCell ref="E3:E13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220</v>
      </c>
      <c r="C2" t="s">
        <v>221</v>
      </c>
      <c r="D2" t="s">
        <v>222</v>
      </c>
    </row>
    <row r="3" spans="2:4">
      <c r="B3" t="s">
        <v>223</v>
      </c>
      <c r="C3" t="s">
        <v>224</v>
      </c>
      <c r="D3" t="s">
        <v>225</v>
      </c>
    </row>
    <row r="4" spans="2:4">
      <c r="C4" t="s">
        <v>226</v>
      </c>
    </row>
    <row r="5" spans="2:4">
      <c r="C5" t="s">
        <v>227</v>
      </c>
    </row>
    <row r="6" spans="2:4">
      <c r="C6" t="s">
        <v>228</v>
      </c>
    </row>
    <row r="7" spans="2:4">
      <c r="C7" t="s">
        <v>229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2018-01-30T10:19:30Z</dcterms:modified>
</cp:coreProperties>
</file>