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84" i="12"/>
  <c r="D83"/>
  <c r="D82"/>
  <c r="D81"/>
  <c r="D80"/>
  <c r="D79"/>
  <c r="D78"/>
  <c r="D77"/>
  <c r="D76"/>
  <c r="D75"/>
  <c r="D74"/>
  <c r="D73"/>
  <c r="D72"/>
</calcChain>
</file>

<file path=xl/sharedStrings.xml><?xml version="1.0" encoding="utf-8"?>
<sst xmlns="http://schemas.openxmlformats.org/spreadsheetml/2006/main" count="983" uniqueCount="517">
  <si>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</si>
  <si>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</si>
  <si>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</si>
  <si>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</si>
  <si>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</si>
  <si>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</si>
  <si>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</si>
  <si>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</si>
  <si>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</si>
  <si>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</si>
  <si>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</si>
  <si>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</si>
  <si>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</si>
  <si>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</si>
  <si>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</si>
  <si>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</si>
  <si>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</si>
  <si>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</si>
  <si>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</si>
  <si>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</si>
  <si>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</si>
  <si>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</si>
  <si>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</si>
  <si>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</si>
  <si>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</si>
  <si>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</si>
  <si>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</si>
  <si>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</si>
  <si>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</si>
  <si>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</si>
  <si>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</si>
  <si>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</si>
  <si>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</si>
  <si>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</si>
  <si>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</si>
  <si>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</si>
  <si>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</si>
  <si>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</si>
  <si>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</si>
  <si>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</si>
  <si>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</si>
  <si>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</si>
  <si>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</si>
  <si>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</si>
  <si>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</si>
  <si>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</si>
  <si>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</si>
  <si>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</si>
  <si>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</si>
  <si>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</si>
  <si>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</si>
  <si>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</si>
  <si>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</si>
  <si>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</si>
  <si>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</si>
  <si>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</si>
  <si>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</si>
  <si>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</si>
  <si>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</si>
  <si>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</si>
  <si>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</si>
  <si>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</si>
  <si>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</si>
  <si>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</si>
  <si>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</si>
  <si>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</si>
  <si>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</si>
  <si>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</si>
  <si>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</si>
  <si>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</si>
  <si>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</si>
  <si>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</si>
  <si>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</si>
  <si>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</si>
  <si>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</si>
  <si>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</si>
  <si>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</si>
  <si>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</si>
  <si>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</si>
  <si>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</si>
  <si>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</si>
  <si>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</si>
  <si>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</si>
  <si>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</si>
  <si>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</si>
  <si>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</si>
  <si>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</si>
  <si>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</si>
  <si>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</si>
  <si>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</si>
  <si>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</si>
  <si>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</si>
  <si>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</si>
  <si>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</si>
  <si>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</si>
  <si>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</si>
  <si>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</si>
  <si>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</si>
  <si>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</si>
  <si>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</si>
  <si>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</si>
  <si>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</si>
  <si>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</si>
  <si>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</si>
  <si>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</si>
  <si>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</si>
  <si>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</si>
  <si>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</si>
  <si>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</si>
  <si>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</si>
  <si>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</si>
  <si>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</si>
  <si>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</si>
  <si>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</si>
  <si>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</si>
  <si>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</si>
  <si>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</si>
  <si>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</si>
  <si>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</si>
  <si>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</si>
  <si>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</si>
  <si>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</si>
  <si>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</si>
  <si>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</si>
  <si>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</si>
  <si>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</si>
  <si>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</si>
  <si>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</si>
  <si>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</si>
  <si>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</si>
  <si>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</si>
  <si>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</si>
  <si>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</si>
  <si>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</si>
  <si>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</si>
  <si>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</si>
  <si>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</si>
  <si>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</si>
  <si>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</si>
  <si>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</si>
  <si>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</si>
  <si>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</si>
  <si>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</si>
  <si>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</si>
  <si>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</si>
  <si>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</si>
  <si>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</si>
  <si>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</si>
  <si>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</si>
  <si>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</si>
  <si>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</si>
  <si>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</si>
  <si>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</si>
  <si>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</si>
  <si>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</si>
  <si>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</si>
  <si>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</si>
  <si>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</si>
  <si>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</si>
  <si>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</si>
  <si>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</si>
  <si>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</si>
  <si>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</si>
  <si>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</si>
  <si>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</si>
  <si>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</si>
  <si>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</si>
  <si>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</si>
  <si>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</si>
  <si>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</si>
  <si>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</si>
  <si>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</si>
  <si>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</si>
  <si>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</si>
  <si>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</si>
  <si>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</si>
  <si>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</si>
  <si>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</si>
  <si>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</si>
  <si>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</si>
  <si>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</si>
  <si>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</si>
  <si>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</si>
  <si>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</si>
  <si>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</si>
  <si>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</si>
  <si>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</si>
  <si>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</si>
  <si>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</si>
  <si>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</si>
  <si>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</si>
  <si>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</si>
  <si>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</si>
  <si>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</si>
  <si>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</si>
  <si>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</si>
  <si>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</si>
  <si>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</si>
  <si>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</si>
  <si>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</si>
  <si>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</si>
  <si>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</si>
  <si>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</si>
  <si>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</si>
  <si>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</si>
  <si>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</si>
  <si>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</si>
  <si>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</si>
  <si>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</si>
  <si>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</si>
  <si>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</si>
  <si>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</si>
  <si>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</si>
  <si>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</si>
  <si>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</si>
  <si>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</si>
  <si>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</si>
  <si>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</si>
  <si>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</si>
  <si>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</si>
  <si>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</si>
  <si>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</si>
  <si>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</si>
  <si>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</si>
  <si>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</si>
  <si>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</si>
  <si>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</si>
  <si>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</si>
  <si>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</si>
  <si>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</si>
  <si>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</si>
  <si>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</si>
  <si>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</si>
  <si>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</si>
  <si>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</si>
  <si>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</si>
  <si>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</si>
  <si>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</si>
  <si>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</si>
  <si>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</si>
  <si>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</si>
  <si>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</si>
  <si>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</si>
  <si>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</si>
  <si>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</si>
  <si>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</si>
  <si>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</si>
  <si>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</si>
  <si>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</si>
  <si>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</si>
  <si>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</si>
  <si>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</si>
  <si>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</si>
  <si>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</si>
  <si>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</si>
  <si>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</si>
  <si>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</si>
  <si>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</si>
  <si>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</si>
  <si>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</si>
  <si>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</si>
  <si>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</si>
  <si>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</si>
  <si>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</si>
  <si>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</si>
  <si>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</si>
  <si>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</si>
  <si>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</si>
  <si>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</si>
  <si>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</si>
  <si>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</si>
  <si>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</si>
  <si>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</si>
  <si>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</si>
  <si>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</si>
  <si>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</si>
  <si>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</si>
  <si>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</si>
  <si>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</si>
  <si>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</si>
  <si>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</si>
  <si>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</si>
  <si>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</si>
  <si>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</si>
  <si>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</si>
  <si>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</si>
  <si>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</si>
  <si>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</si>
  <si>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</si>
  <si>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</si>
  <si>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</si>
  <si>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</si>
  <si>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</si>
  <si>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</si>
  <si>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</si>
  <si>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</si>
  <si>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</si>
  <si>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</si>
  <si>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</si>
  <si>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</si>
  <si>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</si>
  <si>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</si>
  <si>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</si>
  <si>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</si>
  <si>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</si>
  <si>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</si>
  <si>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</si>
  <si>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</si>
  <si>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</si>
  <si>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</si>
  <si>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</si>
  <si>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</si>
  <si>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</si>
  <si>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</si>
  <si>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</si>
  <si>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</si>
  <si>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</si>
  <si>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</si>
  <si>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</si>
  <si>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</si>
  <si>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</si>
  <si>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</si>
  <si>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</si>
  <si>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</si>
  <si>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</si>
  <si>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</si>
  <si>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</si>
  <si>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</si>
  <si>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</si>
  <si>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</si>
  <si>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</si>
  <si>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</si>
  <si>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</si>
  <si>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</si>
  <si>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</si>
  <si>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</si>
  <si>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</si>
  <si>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</si>
  <si>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</si>
  <si>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</si>
  <si>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</si>
  <si>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</si>
  <si>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</si>
  <si>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</si>
  <si>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</si>
  <si>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</si>
  <si>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</si>
  <si>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</si>
  <si>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</si>
  <si>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</si>
  <si>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</si>
  <si>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</si>
  <si>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</si>
  <si>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</si>
  <si>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</si>
  <si>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</si>
  <si>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</si>
  <si>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</si>
  <si>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</si>
  <si>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</si>
  <si>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</si>
  <si>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</si>
  <si>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</si>
  <si>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</si>
  <si>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</si>
  <si>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</si>
  <si>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</si>
  <si>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</si>
  <si>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</si>
  <si>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</si>
  <si>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</si>
  <si>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</si>
  <si>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</si>
  <si>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</si>
  <si>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</si>
  <si>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</si>
  <si>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</si>
  <si>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</si>
  <si>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</si>
  <si>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</si>
  <si>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</si>
  <si>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</si>
  <si>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</si>
  <si>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</si>
  <si>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</si>
  <si>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</si>
  <si>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</si>
  <si>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</si>
  <si>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</si>
  <si>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</si>
  <si>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</si>
  <si>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</si>
  <si>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</si>
  <si>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</si>
  <si>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</si>
  <si>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</si>
  <si>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</si>
  <si>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</si>
  <si>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</si>
  <si>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</si>
  <si>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</si>
  <si>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</si>
  <si>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</si>
  <si>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</si>
  <si>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</si>
  <si>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</si>
  <si>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</si>
  <si>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</si>
  <si>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</si>
  <si>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</si>
  <si>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</si>
  <si>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</si>
  <si>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</si>
  <si>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</si>
  <si>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</si>
  <si>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</si>
  <si>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</si>
  <si>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</si>
  <si>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</si>
  <si>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</si>
  <si>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</si>
  <si>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</si>
  <si>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</si>
  <si>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* suggested to delete (Punakha )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</si>
  <si>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</si>
  <si>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</si>
  <si>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</si>
  <si>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</si>
  <si>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</si>
  <si>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</si>
  <si>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</si>
  <si>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</si>
  <si>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</si>
  <si>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</si>
  <si>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</si>
  <si>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</si>
  <si>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</si>
  <si>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</si>
  <si>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</si>
  <si>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</si>
  <si>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</si>
  <si>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</si>
  <si>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</si>
  <si>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</si>
  <si>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</si>
  <si>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</si>
  <si>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</si>
  <si>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</si>
  <si>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</si>
  <si>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</si>
  <si>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</si>
  <si>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</si>
  <si>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</si>
  <si>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</si>
  <si>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</si>
  <si>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</si>
  <si>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</si>
  <si>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</si>
  <si>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</si>
  <si>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</si>
  <si>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</si>
  <si>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</si>
  <si>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</si>
  <si>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</si>
  <si>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</si>
  <si>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</si>
  <si>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</si>
  <si>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</si>
  <si>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Other Specify (…………………………………………..)</t>
  </si>
  <si>
    <t>Samir Giri</t>
  </si>
  <si>
    <t>Kezang Jigme</t>
  </si>
  <si>
    <t>Sonam Thongyel</t>
  </si>
  <si>
    <t>T.R Gurung</t>
  </si>
  <si>
    <t>Surjay Gurung</t>
  </si>
  <si>
    <t>Narayan Giri</t>
  </si>
  <si>
    <t>LodaySingye</t>
  </si>
  <si>
    <t>Jas Bdr. Ghalley</t>
  </si>
  <si>
    <t>Anil Darjee</t>
  </si>
  <si>
    <t>Sarita Dhungyel</t>
  </si>
  <si>
    <t>Ram Psd. Sharma</t>
  </si>
  <si>
    <t>Samtse</t>
  </si>
  <si>
    <t xml:space="preserve">Tashicholing </t>
  </si>
  <si>
    <t xml:space="preserve">Kezang Jigme </t>
  </si>
  <si>
    <t>GAO</t>
  </si>
  <si>
    <t>Ngawang Dorji</t>
  </si>
  <si>
    <t>Jai Narayan Sharma</t>
  </si>
  <si>
    <t>Tandin Dorji</t>
  </si>
  <si>
    <t>Jigme Wangchuk</t>
  </si>
  <si>
    <t>1. commom cold</t>
  </si>
  <si>
    <t>2. Acute pharingitis/tonsilitis</t>
  </si>
  <si>
    <t>3. Other respiratory diseases and nose disease</t>
  </si>
  <si>
    <t>4. skin disorders and subcuteneous tissue</t>
  </si>
  <si>
    <t>5. skininfections</t>
  </si>
  <si>
    <t>6. congunctivitis</t>
  </si>
  <si>
    <t>7. dairhhoea</t>
  </si>
  <si>
    <t>8. other diseases of digestive system</t>
  </si>
  <si>
    <t>9. other ear disorders</t>
  </si>
  <si>
    <t>10. Hypertension</t>
  </si>
  <si>
    <t>Loday Singye</t>
  </si>
  <si>
    <t>Ram Prasad Sharma</t>
  </si>
  <si>
    <t>Jas Bahadhur Ghalley</t>
  </si>
  <si>
    <t>Chencho Gyem</t>
  </si>
  <si>
    <t>Health Sector     (BHU, Annual health Survey)</t>
  </si>
  <si>
    <t>Health Sector     (BHU)</t>
  </si>
  <si>
    <t xml:space="preserve">Geog Livestock sector </t>
  </si>
  <si>
    <t xml:space="preserve">Geog forestry sector </t>
  </si>
  <si>
    <t>Penjorling HSS</t>
  </si>
  <si>
    <t>Tashicholing PS</t>
  </si>
  <si>
    <t>no</t>
  </si>
  <si>
    <t>Year 2017</t>
  </si>
  <si>
    <t>25 min</t>
  </si>
  <si>
    <t>Learning outcome score       (Mean Marks)</t>
  </si>
  <si>
    <t>30 min</t>
  </si>
  <si>
    <t>Penjoring HSS</t>
  </si>
  <si>
    <t>NA</t>
  </si>
  <si>
    <t>25-49</t>
  </si>
  <si>
    <t xml:space="preserve">Gewog Health Sector (BHU)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</si>
</sst>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9" xfId="0" applyBorder="1" applyAlignment="1">
      <alignment horizontal="left"/>
    </xf>
    <xf numFmtId="0" fontId="0" fillId="0" borderId="36" xfId="0" applyBorder="1"/>
    <xf numFmtId="0" fontId="0" fillId="0" borderId="17" xfId="0" applyBorder="1"/>
    <xf numFmtId="0" fontId="0" fillId="0" borderId="1" xfId="0" applyBorder="1"/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4" fillId="0" borderId="5" xfId="0" applyFont="1" applyBorder="1" applyAlignment="1">
      <alignment wrapText="1"/>
    </xf>
    <xf numFmtId="0" fontId="4" fillId="0" borderId="8" xfId="0" applyFont="1" applyBorder="1"/>
    <xf numFmtId="0" fontId="4" fillId="0" borderId="21" xfId="0" applyFont="1" applyBorder="1"/>
    <xf numFmtId="0" fontId="7" fillId="0" borderId="14" xfId="0" applyFont="1" applyBorder="1"/>
    <xf numFmtId="0" fontId="7" fillId="0" borderId="17" xfId="0" applyFont="1" applyBorder="1"/>
    <xf numFmtId="0" fontId="7" fillId="0" borderId="11" xfId="0" applyFont="1" applyBorder="1"/>
    <xf numFmtId="0" fontId="7" fillId="0" borderId="27" xfId="0" applyFont="1" applyBorder="1"/>
    <xf numFmtId="0" fontId="0" fillId="0" borderId="0" xfId="0" applyAlignment="1">
      <alignment horizontal="center"/>
    </xf>
    <xf numFmtId="0" fontId="7" fillId="0" borderId="13" xfId="0" applyFont="1" applyBorder="1"/>
    <xf numFmtId="0" fontId="7" fillId="0" borderId="16" xfId="0" applyFont="1" applyBorder="1"/>
    <xf numFmtId="0" fontId="7" fillId="0" borderId="10" xfId="0" applyFont="1" applyBorder="1"/>
    <xf numFmtId="0" fontId="7" fillId="0" borderId="7" xfId="0" applyFont="1" applyBorder="1"/>
    <xf numFmtId="0" fontId="0" fillId="5" borderId="0" xfId="0" applyFill="1" applyBorder="1"/>
    <xf numFmtId="0" fontId="1" fillId="0" borderId="20" xfId="0" applyFont="1" applyBorder="1"/>
    <xf numFmtId="0" fontId="1" fillId="0" borderId="19" xfId="0" applyFont="1" applyBorder="1"/>
    <xf numFmtId="0" fontId="0" fillId="2" borderId="1" xfId="0" applyFill="1" applyBorder="1"/>
    <xf numFmtId="0" fontId="0" fillId="3" borderId="24" xfId="0" applyFill="1" applyBorder="1" applyAlignment="1">
      <alignment horizontal="center"/>
    </xf>
    <xf numFmtId="0" fontId="0" fillId="6" borderId="5" xfId="0" applyFill="1" applyBorder="1"/>
    <xf numFmtId="0" fontId="7" fillId="0" borderId="14" xfId="0" applyFont="1" applyBorder="1" applyAlignment="1"/>
    <xf numFmtId="0" fontId="7" fillId="0" borderId="20" xfId="0" applyFont="1" applyBorder="1" applyAlignment="1"/>
    <xf numFmtId="0" fontId="7" fillId="0" borderId="27" xfId="0" applyFont="1" applyBorder="1" applyAlignment="1"/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8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vertical="center" wrapText="1"/>
    </xf>
    <xf numFmtId="0" fontId="9" fillId="0" borderId="28" xfId="0" applyFont="1" applyBorder="1"/>
    <xf numFmtId="0" fontId="9" fillId="0" borderId="29" xfId="0" applyFont="1" applyBorder="1"/>
    <xf numFmtId="0" fontId="9" fillId="0" borderId="30" xfId="0" applyFont="1" applyBorder="1"/>
    <xf numFmtId="0" fontId="9" fillId="0" borderId="31" xfId="0" applyFont="1" applyBorder="1"/>
    <xf numFmtId="0" fontId="9" fillId="0" borderId="35" xfId="0" applyFont="1" applyBorder="1"/>
    <xf numFmtId="0" fontId="9" fillId="0" borderId="32" xfId="0" applyFont="1" applyBorder="1"/>
    <xf numFmtId="0" fontId="8" fillId="5" borderId="0" xfId="0" applyFont="1" applyFill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/>
    </xf>
    <xf numFmtId="0" fontId="8" fillId="4" borderId="1" xfId="0" applyFont="1" applyFill="1" applyBorder="1" applyAlignment="1">
      <alignment wrapText="1"/>
    </xf>
    <xf numFmtId="0" fontId="8" fillId="4" borderId="0" xfId="0" applyFont="1" applyFill="1" applyBorder="1"/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indent="5"/>
    </xf>
    <xf numFmtId="0" fontId="9" fillId="0" borderId="33" xfId="0" applyFont="1" applyBorder="1"/>
    <xf numFmtId="0" fontId="9" fillId="0" borderId="34" xfId="0" applyFont="1" applyBorder="1"/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9" fillId="0" borderId="10" xfId="0" applyFont="1" applyBorder="1"/>
    <xf numFmtId="0" fontId="11" fillId="2" borderId="0" xfId="0" applyFont="1" applyFill="1"/>
    <xf numFmtId="0" fontId="11" fillId="3" borderId="0" xfId="0" applyFont="1" applyFill="1"/>
    <xf numFmtId="0" fontId="11" fillId="3" borderId="0" xfId="0" applyFont="1" applyFill="1" applyBorder="1"/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38" xfId="0" applyFont="1" applyBorder="1" applyAlignment="1">
      <alignment horizontal="left" indent="1"/>
    </xf>
    <xf numFmtId="0" fontId="9" fillId="0" borderId="39" xfId="0" applyFont="1" applyBorder="1" applyAlignment="1">
      <alignment horizontal="left" indent="1"/>
    </xf>
    <xf numFmtId="0" fontId="9" fillId="0" borderId="40" xfId="0" applyFont="1" applyBorder="1" applyAlignment="1">
      <alignment horizontal="left" indent="1"/>
    </xf>
    <xf numFmtId="0" fontId="9" fillId="0" borderId="1" xfId="0" applyFont="1" applyBorder="1"/>
    <xf numFmtId="0" fontId="9" fillId="0" borderId="41" xfId="0" applyFont="1" applyBorder="1"/>
    <xf numFmtId="0" fontId="9" fillId="0" borderId="42" xfId="0" applyFont="1" applyBorder="1"/>
    <xf numFmtId="0" fontId="9" fillId="0" borderId="37" xfId="0" applyFont="1" applyBorder="1"/>
    <xf numFmtId="0" fontId="9" fillId="0" borderId="38" xfId="0" applyFont="1" applyBorder="1"/>
    <xf numFmtId="0" fontId="9" fillId="0" borderId="39" xfId="0" applyFont="1" applyBorder="1"/>
    <xf numFmtId="0" fontId="9" fillId="0" borderId="43" xfId="0" applyFont="1" applyBorder="1"/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8" xfId="0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8" fillId="4" borderId="22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textRotation="90"/>
    </xf>
    <xf numFmtId="0" fontId="8" fillId="4" borderId="8" xfId="0" applyFont="1" applyFill="1" applyBorder="1" applyAlignment="1">
      <alignment horizontal="center" vertical="center" textRotation="90"/>
    </xf>
    <xf numFmtId="0" fontId="8" fillId="4" borderId="21" xfId="0" applyFont="1" applyFill="1" applyBorder="1" applyAlignment="1">
      <alignment horizontal="center" vertical="center" textRotation="90"/>
    </xf>
    <xf numFmtId="0" fontId="8" fillId="4" borderId="5" xfId="0" applyFont="1" applyFill="1" applyBorder="1" applyAlignment="1">
      <alignment horizontal="center" textRotation="90" wrapText="1"/>
    </xf>
    <xf numFmtId="0" fontId="8" fillId="4" borderId="8" xfId="0" applyFont="1" applyFill="1" applyBorder="1" applyAlignment="1">
      <alignment horizontal="center" textRotation="90" wrapText="1"/>
    </xf>
    <xf numFmtId="0" fontId="8" fillId="4" borderId="21" xfId="0" applyFont="1" applyFill="1" applyBorder="1" applyAlignment="1">
      <alignment horizontal="center" textRotation="90" wrapText="1"/>
    </xf>
    <xf numFmtId="0" fontId="8" fillId="4" borderId="2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wrapText="1"/>
    </xf>
    <xf numFmtId="0" fontId="8" fillId="4" borderId="24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textRotation="90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7" fillId="0" borderId="19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9"/>
  <sheetViews>
    <sheetView topLeftCell="A13" workbookViewId="0">
      <selection activeCell="F37" sqref="F3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411</v>
      </c>
      <c r="C3" s="3">
        <v>2017</v>
      </c>
      <c r="D3" s="4"/>
      <c r="E3" s="5"/>
    </row>
    <row r="4" spans="1:5" ht="15" customHeight="1">
      <c r="B4" s="6" t="s">
        <v>1</v>
      </c>
      <c r="C4" s="124" t="s">
        <v>480</v>
      </c>
      <c r="D4" s="7"/>
      <c r="E4" s="5"/>
    </row>
    <row r="5" spans="1:5" ht="15" customHeight="1">
      <c r="B5" s="8" t="s">
        <v>2</v>
      </c>
      <c r="C5" s="125" t="s">
        <v>481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469</v>
      </c>
      <c r="D9" s="121">
        <v>17623864</v>
      </c>
      <c r="E9" s="5"/>
    </row>
    <row r="10" spans="1:5" ht="15" customHeight="1">
      <c r="B10" s="17" t="s">
        <v>8</v>
      </c>
      <c r="C10" s="18" t="s">
        <v>470</v>
      </c>
      <c r="D10" s="123">
        <v>17713575</v>
      </c>
      <c r="E10" s="5"/>
    </row>
    <row r="11" spans="1:5" ht="15" customHeight="1">
      <c r="A11" t="s">
        <v>429</v>
      </c>
      <c r="B11" s="17" t="s">
        <v>447</v>
      </c>
      <c r="C11" s="18" t="s">
        <v>471</v>
      </c>
      <c r="D11" s="122">
        <v>17769731</v>
      </c>
      <c r="E11" s="5"/>
    </row>
    <row r="12" spans="1:5" ht="15" customHeight="1">
      <c r="B12" s="17" t="s">
        <v>446</v>
      </c>
      <c r="C12" s="18" t="s">
        <v>472</v>
      </c>
      <c r="D12" s="19">
        <v>17607347</v>
      </c>
      <c r="E12" s="5"/>
    </row>
    <row r="13" spans="1:5" ht="15" customHeight="1">
      <c r="B13" s="17" t="s">
        <v>9</v>
      </c>
      <c r="C13" s="18" t="s">
        <v>473</v>
      </c>
      <c r="D13" s="19">
        <v>17737842</v>
      </c>
      <c r="E13" s="5"/>
    </row>
    <row r="14" spans="1:5" ht="15" customHeight="1">
      <c r="B14" s="17" t="s">
        <v>350</v>
      </c>
      <c r="C14" s="18" t="s">
        <v>474</v>
      </c>
      <c r="D14" s="19">
        <v>17659646</v>
      </c>
      <c r="E14" s="5"/>
    </row>
    <row r="15" spans="1:5" ht="15" customHeight="1">
      <c r="B15" s="17" t="s">
        <v>10</v>
      </c>
      <c r="C15" s="18" t="s">
        <v>498</v>
      </c>
      <c r="D15" s="19">
        <v>17327804</v>
      </c>
      <c r="E15" s="5"/>
    </row>
    <row r="16" spans="1:5" ht="15" customHeight="1">
      <c r="B16" s="17" t="s">
        <v>10</v>
      </c>
      <c r="C16" s="18" t="s">
        <v>500</v>
      </c>
      <c r="D16" s="19">
        <v>77293666</v>
      </c>
      <c r="E16" s="5"/>
    </row>
    <row r="17" spans="2:5" ht="15" customHeight="1">
      <c r="B17" s="17" t="s">
        <v>10</v>
      </c>
      <c r="C17" s="18" t="s">
        <v>477</v>
      </c>
      <c r="D17" s="19">
        <v>17709846</v>
      </c>
      <c r="E17" s="5"/>
    </row>
    <row r="18" spans="2:5" ht="15" customHeight="1">
      <c r="B18" s="17" t="s">
        <v>10</v>
      </c>
      <c r="C18" s="18" t="s">
        <v>478</v>
      </c>
      <c r="D18" s="19">
        <v>17697442</v>
      </c>
      <c r="E18" s="5"/>
    </row>
    <row r="19" spans="2:5" ht="15" customHeight="1">
      <c r="B19" s="17" t="s">
        <v>10</v>
      </c>
      <c r="C19" s="18" t="s">
        <v>499</v>
      </c>
      <c r="D19" s="19">
        <v>17592164</v>
      </c>
      <c r="E19" s="5"/>
    </row>
    <row r="21" spans="2:5">
      <c r="B21" s="20" t="s">
        <v>342</v>
      </c>
    </row>
    <row r="22" spans="2:5">
      <c r="B22" s="12" t="s">
        <v>5</v>
      </c>
      <c r="C22" s="14" t="s">
        <v>6</v>
      </c>
    </row>
    <row r="23" spans="2:5">
      <c r="B23" s="17" t="s">
        <v>469</v>
      </c>
      <c r="C23" s="121">
        <v>17623864</v>
      </c>
    </row>
    <row r="24" spans="2:5">
      <c r="B24" s="17" t="s">
        <v>473</v>
      </c>
      <c r="C24" s="19">
        <v>17737842</v>
      </c>
    </row>
    <row r="25" spans="2:5">
      <c r="B25" s="17" t="s">
        <v>475</v>
      </c>
      <c r="C25" s="19">
        <v>17327804</v>
      </c>
    </row>
    <row r="26" spans="2:5">
      <c r="B26" s="17" t="s">
        <v>476</v>
      </c>
      <c r="C26" s="19">
        <v>77293666</v>
      </c>
    </row>
    <row r="27" spans="2:5">
      <c r="B27" s="17" t="s">
        <v>477</v>
      </c>
      <c r="C27" s="19">
        <v>17709846</v>
      </c>
    </row>
    <row r="28" spans="2:5">
      <c r="B28" s="17" t="s">
        <v>478</v>
      </c>
      <c r="C28" s="19">
        <v>17697442</v>
      </c>
    </row>
    <row r="29" spans="2:5">
      <c r="B29" s="17" t="s">
        <v>479</v>
      </c>
      <c r="C29" s="19">
        <v>17592164</v>
      </c>
    </row>
    <row r="31" spans="2:5">
      <c r="B31" s="12" t="s">
        <v>343</v>
      </c>
      <c r="C31" s="14" t="s">
        <v>24</v>
      </c>
    </row>
    <row r="32" spans="2:5">
      <c r="B32" s="17" t="s">
        <v>346</v>
      </c>
      <c r="C32" s="19">
        <v>17482412</v>
      </c>
    </row>
    <row r="33" spans="2:5">
      <c r="B33" s="17" t="s">
        <v>347</v>
      </c>
      <c r="C33" s="19">
        <v>17611749</v>
      </c>
    </row>
    <row r="34" spans="2:5">
      <c r="B34" s="17" t="s">
        <v>348</v>
      </c>
      <c r="C34" s="19">
        <v>17605334</v>
      </c>
    </row>
    <row r="35" spans="2:5">
      <c r="B35" s="17" t="s">
        <v>344</v>
      </c>
      <c r="C35" s="19">
        <v>17260885</v>
      </c>
    </row>
    <row r="36" spans="2:5">
      <c r="B36" s="17" t="s">
        <v>345</v>
      </c>
      <c r="C36" s="64">
        <v>17462522</v>
      </c>
    </row>
    <row r="37" spans="2:5">
      <c r="B37" s="63" t="s">
        <v>238</v>
      </c>
      <c r="C37" s="64"/>
    </row>
    <row r="39" spans="2:5">
      <c r="B39" s="12" t="s">
        <v>349</v>
      </c>
      <c r="C39" s="14" t="s">
        <v>5</v>
      </c>
      <c r="D39" s="14" t="s">
        <v>6</v>
      </c>
    </row>
    <row r="40" spans="2:5">
      <c r="B40" s="17" t="s">
        <v>346</v>
      </c>
      <c r="C40" s="19" t="s">
        <v>484</v>
      </c>
      <c r="D40" s="19">
        <v>17482412</v>
      </c>
    </row>
    <row r="41" spans="2:5">
      <c r="B41" s="17" t="s">
        <v>347</v>
      </c>
      <c r="C41" s="19" t="s">
        <v>485</v>
      </c>
      <c r="D41" s="19">
        <v>17611749</v>
      </c>
    </row>
    <row r="42" spans="2:5">
      <c r="B42" s="17" t="s">
        <v>348</v>
      </c>
      <c r="C42" s="19" t="s">
        <v>486</v>
      </c>
      <c r="D42" s="19">
        <v>17605334</v>
      </c>
    </row>
    <row r="43" spans="2:5">
      <c r="B43" s="17" t="s">
        <v>344</v>
      </c>
      <c r="C43" s="19" t="s">
        <v>501</v>
      </c>
      <c r="D43" s="19">
        <v>17260885</v>
      </c>
    </row>
    <row r="44" spans="2:5">
      <c r="B44" s="63" t="s">
        <v>345</v>
      </c>
      <c r="C44" s="64" t="s">
        <v>487</v>
      </c>
      <c r="D44" s="64">
        <v>17462522</v>
      </c>
    </row>
    <row r="48" spans="2:5">
      <c r="B48" s="2"/>
      <c r="C48" s="3" t="s">
        <v>5</v>
      </c>
      <c r="D48" s="4" t="s">
        <v>11</v>
      </c>
      <c r="E48" s="5"/>
    </row>
    <row r="49" spans="2:5">
      <c r="B49" s="8" t="s">
        <v>12</v>
      </c>
      <c r="C49" s="9" t="s">
        <v>482</v>
      </c>
      <c r="D49" s="10" t="s">
        <v>483</v>
      </c>
      <c r="E4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99"/>
  <sheetViews>
    <sheetView workbookViewId="0">
      <pane ySplit="2" topLeftCell="A3" activePane="bottomLeft" state="frozen"/>
      <selection pane="bottomLeft" activeCell="D18" sqref="D18"/>
    </sheetView>
  </sheetViews>
  <sheetFormatPr defaultRowHeight="15"/>
  <cols>
    <col min="1" max="1" width="5.28515625" customWidth="1"/>
    <col min="2" max="2" width="55" customWidth="1"/>
    <col min="3" max="3" width="12.85546875" customWidth="1"/>
    <col min="4" max="4" width="13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379</v>
      </c>
    </row>
    <row r="3" spans="2:8">
      <c r="B3" s="20" t="s">
        <v>19</v>
      </c>
      <c r="C3" s="20"/>
      <c r="D3" s="21"/>
      <c r="E3" s="21"/>
      <c r="F3" s="94"/>
      <c r="G3" s="95"/>
    </row>
    <row r="4" spans="2:8">
      <c r="B4" s="24" t="s">
        <v>22</v>
      </c>
      <c r="C4" s="25"/>
      <c r="D4" s="14"/>
      <c r="E4" s="11"/>
      <c r="F4" s="193" t="s">
        <v>20</v>
      </c>
      <c r="G4" s="205"/>
      <c r="H4" s="193">
        <v>2017</v>
      </c>
    </row>
    <row r="5" spans="2:8">
      <c r="B5" s="28" t="s">
        <v>23</v>
      </c>
      <c r="C5" s="27" t="s">
        <v>24</v>
      </c>
      <c r="D5" s="16">
        <v>1581</v>
      </c>
      <c r="E5" s="11"/>
      <c r="F5" s="194"/>
      <c r="G5" s="206"/>
      <c r="H5" s="194"/>
    </row>
    <row r="6" spans="2:8">
      <c r="B6" s="28" t="s">
        <v>25</v>
      </c>
      <c r="C6" s="27" t="s">
        <v>24</v>
      </c>
      <c r="D6" s="16">
        <v>1746</v>
      </c>
      <c r="E6" s="11"/>
      <c r="F6" s="194"/>
      <c r="G6" s="206"/>
      <c r="H6" s="194"/>
    </row>
    <row r="7" spans="2:8">
      <c r="B7" s="26" t="s">
        <v>26</v>
      </c>
      <c r="C7" s="27"/>
      <c r="D7" s="16"/>
      <c r="E7" s="11"/>
      <c r="F7" s="194"/>
      <c r="G7" s="206"/>
      <c r="H7" s="194"/>
    </row>
    <row r="8" spans="2:8">
      <c r="B8" s="29" t="s">
        <v>27</v>
      </c>
      <c r="C8" s="27" t="s">
        <v>24</v>
      </c>
      <c r="D8" s="16">
        <v>3327</v>
      </c>
      <c r="E8" s="11"/>
      <c r="F8" s="194"/>
      <c r="G8" s="206"/>
      <c r="H8" s="194"/>
    </row>
    <row r="9" spans="2:8">
      <c r="B9" s="29" t="s">
        <v>28</v>
      </c>
      <c r="C9" s="27" t="s">
        <v>24</v>
      </c>
      <c r="D9" s="16">
        <v>1752</v>
      </c>
      <c r="E9" s="11"/>
      <c r="F9" s="194"/>
      <c r="G9" s="206"/>
      <c r="H9" s="194"/>
    </row>
    <row r="10" spans="2:8">
      <c r="B10" s="29" t="s">
        <v>353</v>
      </c>
      <c r="C10" s="27" t="s">
        <v>24</v>
      </c>
      <c r="D10" s="16">
        <v>150</v>
      </c>
      <c r="E10" s="11"/>
      <c r="F10" s="194"/>
      <c r="G10" s="206"/>
      <c r="H10" s="194"/>
    </row>
    <row r="11" spans="2:8">
      <c r="B11" s="26" t="s">
        <v>351</v>
      </c>
      <c r="C11" s="27"/>
      <c r="D11" s="16"/>
      <c r="E11" s="11"/>
      <c r="F11" s="194"/>
      <c r="G11" s="206"/>
      <c r="H11" s="194"/>
    </row>
    <row r="12" spans="2:8">
      <c r="B12" s="28" t="s">
        <v>354</v>
      </c>
      <c r="C12" s="27" t="s">
        <v>24</v>
      </c>
      <c r="D12" s="16">
        <v>440</v>
      </c>
      <c r="E12" s="11"/>
      <c r="F12" s="194"/>
      <c r="G12" s="206"/>
      <c r="H12" s="194"/>
    </row>
    <row r="13" spans="2:8">
      <c r="B13" s="28" t="s">
        <v>355</v>
      </c>
      <c r="C13" s="27" t="s">
        <v>24</v>
      </c>
      <c r="D13" s="16">
        <v>119</v>
      </c>
      <c r="E13" s="11"/>
      <c r="F13" s="194"/>
      <c r="G13" s="206"/>
      <c r="H13" s="194"/>
    </row>
    <row r="14" spans="2:8">
      <c r="B14" s="26" t="s">
        <v>352</v>
      </c>
      <c r="C14" s="27"/>
      <c r="D14" s="16"/>
      <c r="E14" s="11"/>
      <c r="F14" s="194"/>
      <c r="G14" s="206"/>
      <c r="H14" s="194"/>
    </row>
    <row r="15" spans="2:8">
      <c r="B15" s="29" t="s">
        <v>356</v>
      </c>
      <c r="C15" s="27" t="s">
        <v>24</v>
      </c>
      <c r="D15" s="16">
        <v>452</v>
      </c>
      <c r="E15" s="11"/>
      <c r="F15" s="194"/>
      <c r="G15" s="206"/>
      <c r="H15" s="194"/>
    </row>
    <row r="16" spans="2:8">
      <c r="B16" s="29" t="s">
        <v>357</v>
      </c>
      <c r="C16" s="27" t="s">
        <v>24</v>
      </c>
      <c r="D16" s="16">
        <v>99</v>
      </c>
      <c r="E16" s="11"/>
      <c r="F16" s="194"/>
      <c r="G16" s="206"/>
      <c r="H16" s="194"/>
    </row>
    <row r="17" spans="2:8">
      <c r="B17" s="41" t="s">
        <v>358</v>
      </c>
      <c r="C17" s="30" t="s">
        <v>24</v>
      </c>
      <c r="D17" s="35">
        <v>8</v>
      </c>
      <c r="E17" s="11"/>
      <c r="F17" s="195"/>
      <c r="G17" s="207"/>
      <c r="H17" s="195"/>
    </row>
    <row r="18" spans="2:8">
      <c r="B18" s="92"/>
      <c r="C18" s="47"/>
      <c r="D18" s="11"/>
      <c r="E18" s="11"/>
    </row>
    <row r="20" spans="2:8">
      <c r="B20" s="32" t="s">
        <v>30</v>
      </c>
      <c r="C20" s="25" t="s">
        <v>24</v>
      </c>
      <c r="D20" s="14">
        <v>0</v>
      </c>
      <c r="F20" s="199" t="s">
        <v>20</v>
      </c>
      <c r="G20" s="193" t="s">
        <v>21</v>
      </c>
      <c r="H20" s="199">
        <v>2016</v>
      </c>
    </row>
    <row r="21" spans="2:8">
      <c r="B21" s="33" t="s">
        <v>359</v>
      </c>
      <c r="C21" s="27" t="s">
        <v>24</v>
      </c>
      <c r="D21" s="16">
        <v>513</v>
      </c>
      <c r="F21" s="200"/>
      <c r="G21" s="194"/>
      <c r="H21" s="200"/>
    </row>
    <row r="22" spans="2:8">
      <c r="B22" s="28" t="s">
        <v>360</v>
      </c>
      <c r="C22" s="27" t="s">
        <v>24</v>
      </c>
      <c r="D22" s="16">
        <v>0</v>
      </c>
      <c r="F22" s="200"/>
      <c r="G22" s="194"/>
      <c r="H22" s="200"/>
    </row>
    <row r="23" spans="2:8">
      <c r="B23" s="28" t="s">
        <v>361</v>
      </c>
      <c r="C23" s="27" t="s">
        <v>24</v>
      </c>
      <c r="D23" s="16">
        <v>513</v>
      </c>
      <c r="F23" s="200"/>
      <c r="G23" s="194"/>
      <c r="H23" s="200"/>
    </row>
    <row r="24" spans="2:8">
      <c r="B24" s="97" t="s">
        <v>362</v>
      </c>
      <c r="C24" s="27" t="s">
        <v>90</v>
      </c>
      <c r="D24" s="16"/>
      <c r="F24" s="200"/>
      <c r="G24" s="194"/>
      <c r="H24" s="200"/>
    </row>
    <row r="25" spans="2:8">
      <c r="B25" s="33" t="s">
        <v>31</v>
      </c>
      <c r="C25" s="27" t="s">
        <v>24</v>
      </c>
      <c r="D25" s="16"/>
      <c r="F25" s="200"/>
      <c r="G25" s="194"/>
      <c r="H25" s="200"/>
    </row>
    <row r="26" spans="2:8">
      <c r="B26" s="33" t="s">
        <v>412</v>
      </c>
      <c r="C26" s="27" t="s">
        <v>90</v>
      </c>
      <c r="D26" s="98"/>
      <c r="F26" s="200"/>
      <c r="G26" s="194"/>
      <c r="H26" s="200"/>
    </row>
    <row r="27" spans="2:8">
      <c r="B27" s="110" t="s">
        <v>20</v>
      </c>
      <c r="C27" s="27" t="s">
        <v>90</v>
      </c>
      <c r="D27" s="68"/>
      <c r="F27" s="200"/>
      <c r="G27" s="194"/>
      <c r="H27" s="200"/>
    </row>
    <row r="28" spans="2:8">
      <c r="B28" s="28" t="s">
        <v>448</v>
      </c>
      <c r="C28" s="27" t="s">
        <v>90</v>
      </c>
      <c r="D28" s="68"/>
      <c r="F28" s="200"/>
      <c r="G28" s="194"/>
      <c r="H28" s="200"/>
    </row>
    <row r="29" spans="2:8">
      <c r="B29" s="28" t="s">
        <v>449</v>
      </c>
      <c r="C29" s="27" t="s">
        <v>90</v>
      </c>
      <c r="D29" s="68"/>
      <c r="F29" s="200"/>
      <c r="G29" s="194"/>
      <c r="H29" s="200"/>
    </row>
    <row r="30" spans="2:8">
      <c r="B30" s="110" t="s">
        <v>450</v>
      </c>
      <c r="C30" s="27" t="s">
        <v>90</v>
      </c>
      <c r="D30" s="68"/>
      <c r="F30" s="200"/>
      <c r="G30" s="194"/>
      <c r="H30" s="200"/>
    </row>
    <row r="31" spans="2:8">
      <c r="B31" s="28" t="s">
        <v>448</v>
      </c>
      <c r="C31" s="27" t="s">
        <v>90</v>
      </c>
      <c r="D31" s="68"/>
      <c r="F31" s="200"/>
      <c r="G31" s="194"/>
      <c r="H31" s="200"/>
    </row>
    <row r="32" spans="2:8">
      <c r="B32" s="111" t="s">
        <v>449</v>
      </c>
      <c r="C32" s="30" t="s">
        <v>24</v>
      </c>
      <c r="D32" s="35"/>
      <c r="F32" s="201"/>
      <c r="G32" s="195"/>
      <c r="H32" s="201"/>
    </row>
    <row r="34" spans="2:8">
      <c r="B34" s="20" t="s">
        <v>363</v>
      </c>
      <c r="C34" s="20"/>
      <c r="D34" s="20"/>
      <c r="E34" s="31"/>
    </row>
    <row r="35" spans="2:8">
      <c r="B35" s="32" t="s">
        <v>29</v>
      </c>
      <c r="C35" s="25"/>
      <c r="D35" s="14"/>
      <c r="F35" s="193" t="s">
        <v>46</v>
      </c>
      <c r="G35" s="208"/>
      <c r="H35" s="193">
        <v>2016</v>
      </c>
    </row>
    <row r="36" spans="2:8">
      <c r="B36" s="96" t="s">
        <v>347</v>
      </c>
      <c r="C36" s="27" t="s">
        <v>90</v>
      </c>
      <c r="D36" s="16">
        <v>0</v>
      </c>
      <c r="F36" s="194"/>
      <c r="G36" s="209"/>
      <c r="H36" s="194"/>
    </row>
    <row r="37" spans="2:8">
      <c r="B37" s="96" t="s">
        <v>346</v>
      </c>
      <c r="C37" s="27" t="s">
        <v>90</v>
      </c>
      <c r="D37" s="16">
        <v>0</v>
      </c>
      <c r="F37" s="194"/>
      <c r="G37" s="209"/>
      <c r="H37" s="194"/>
    </row>
    <row r="38" spans="2:8">
      <c r="B38" s="96" t="s">
        <v>348</v>
      </c>
      <c r="C38" s="27" t="s">
        <v>90</v>
      </c>
      <c r="D38" s="16">
        <v>0</v>
      </c>
      <c r="F38" s="194"/>
      <c r="G38" s="209"/>
      <c r="H38" s="194"/>
    </row>
    <row r="39" spans="2:8">
      <c r="B39" s="33" t="s">
        <v>364</v>
      </c>
      <c r="C39" s="27" t="s">
        <v>90</v>
      </c>
      <c r="D39" s="16">
        <v>0</v>
      </c>
      <c r="F39" s="194"/>
      <c r="G39" s="209"/>
      <c r="H39" s="194"/>
    </row>
    <row r="40" spans="2:8">
      <c r="B40" s="33" t="s">
        <v>365</v>
      </c>
      <c r="C40" s="27" t="s">
        <v>90</v>
      </c>
      <c r="D40" s="16">
        <v>0</v>
      </c>
      <c r="F40" s="194"/>
      <c r="G40" s="209"/>
      <c r="H40" s="194"/>
    </row>
    <row r="41" spans="2:8">
      <c r="B41" s="120" t="s">
        <v>468</v>
      </c>
      <c r="C41" s="30" t="s">
        <v>24</v>
      </c>
      <c r="D41" s="35"/>
      <c r="F41" s="195"/>
      <c r="G41" s="210"/>
      <c r="H41" s="195"/>
    </row>
    <row r="43" spans="2:8">
      <c r="B43" s="20" t="s">
        <v>454</v>
      </c>
    </row>
    <row r="44" spans="2:8">
      <c r="B44" s="24" t="s">
        <v>455</v>
      </c>
      <c r="C44" s="25" t="s">
        <v>90</v>
      </c>
      <c r="D44" s="129">
        <v>4</v>
      </c>
      <c r="F44" s="193" t="s">
        <v>46</v>
      </c>
      <c r="G44" s="208"/>
      <c r="H44" s="193">
        <v>2016</v>
      </c>
    </row>
    <row r="45" spans="2:8">
      <c r="B45" s="26" t="s">
        <v>456</v>
      </c>
      <c r="C45" s="27" t="s">
        <v>90</v>
      </c>
      <c r="D45" s="130">
        <v>1</v>
      </c>
      <c r="F45" s="194"/>
      <c r="G45" s="209"/>
      <c r="H45" s="194"/>
    </row>
    <row r="46" spans="2:8">
      <c r="B46" s="26" t="s">
        <v>457</v>
      </c>
      <c r="C46" s="27" t="s">
        <v>90</v>
      </c>
      <c r="D46" s="130">
        <v>1</v>
      </c>
      <c r="F46" s="194"/>
      <c r="G46" s="209"/>
      <c r="H46" s="194"/>
    </row>
    <row r="47" spans="2:8">
      <c r="B47" s="26" t="s">
        <v>458</v>
      </c>
      <c r="C47" s="27" t="s">
        <v>90</v>
      </c>
      <c r="D47" s="130">
        <v>1</v>
      </c>
      <c r="F47" s="194"/>
      <c r="G47" s="209"/>
      <c r="H47" s="194"/>
    </row>
    <row r="48" spans="2:8">
      <c r="B48" s="26" t="s">
        <v>460</v>
      </c>
      <c r="C48" s="27" t="s">
        <v>90</v>
      </c>
      <c r="D48" s="130">
        <v>0</v>
      </c>
      <c r="F48" s="194"/>
      <c r="G48" s="209"/>
      <c r="H48" s="194"/>
    </row>
    <row r="49" spans="2:10">
      <c r="B49" s="26" t="s">
        <v>461</v>
      </c>
      <c r="C49" s="27" t="s">
        <v>90</v>
      </c>
      <c r="D49" s="68"/>
      <c r="F49" s="194"/>
      <c r="G49" s="209"/>
      <c r="H49" s="194"/>
    </row>
    <row r="50" spans="2:10">
      <c r="B50" s="103" t="s">
        <v>459</v>
      </c>
      <c r="C50" s="85" t="s">
        <v>90</v>
      </c>
      <c r="D50" s="86"/>
      <c r="F50" s="195"/>
      <c r="G50" s="210"/>
      <c r="H50" s="195"/>
    </row>
    <row r="52" spans="2:10">
      <c r="B52" s="24" t="s">
        <v>462</v>
      </c>
      <c r="C52" s="25" t="s">
        <v>90</v>
      </c>
      <c r="D52" s="129">
        <v>0</v>
      </c>
      <c r="F52" s="193" t="s">
        <v>46</v>
      </c>
      <c r="G52" s="208"/>
      <c r="H52" s="193">
        <v>2016</v>
      </c>
    </row>
    <row r="53" spans="2:10">
      <c r="B53" s="26" t="s">
        <v>463</v>
      </c>
      <c r="C53" s="27" t="s">
        <v>90</v>
      </c>
      <c r="D53" s="130">
        <v>1</v>
      </c>
      <c r="F53" s="194"/>
      <c r="G53" s="209"/>
      <c r="H53" s="194"/>
    </row>
    <row r="54" spans="2:10">
      <c r="B54" s="26" t="s">
        <v>464</v>
      </c>
      <c r="C54" s="27" t="s">
        <v>90</v>
      </c>
      <c r="D54" s="130">
        <v>4</v>
      </c>
      <c r="F54" s="194"/>
      <c r="G54" s="209"/>
      <c r="H54" s="194"/>
    </row>
    <row r="55" spans="2:10">
      <c r="B55" s="75" t="s">
        <v>465</v>
      </c>
      <c r="C55" s="30" t="s">
        <v>90</v>
      </c>
      <c r="D55" s="131">
        <v>1</v>
      </c>
      <c r="F55" s="195"/>
      <c r="G55" s="210"/>
      <c r="H55" s="195"/>
    </row>
    <row r="56" spans="2:10">
      <c r="B56" s="46"/>
      <c r="C56" s="47"/>
      <c r="D56" s="47"/>
      <c r="F56" s="113"/>
      <c r="G56" s="114"/>
      <c r="H56" s="115"/>
    </row>
    <row r="57" spans="2:10">
      <c r="B57" s="50" t="s">
        <v>344</v>
      </c>
    </row>
    <row r="58" spans="2:10">
      <c r="B58" s="118" t="s">
        <v>466</v>
      </c>
      <c r="C58" s="119" t="s">
        <v>90</v>
      </c>
      <c r="D58" s="60">
        <v>145</v>
      </c>
      <c r="F58" s="116" t="s">
        <v>467</v>
      </c>
      <c r="G58" s="117"/>
      <c r="H58" s="142">
        <v>2015</v>
      </c>
    </row>
    <row r="59" spans="2:10">
      <c r="B59" s="50"/>
    </row>
    <row r="60" spans="2:10" ht="15.75">
      <c r="B60" s="37" t="s">
        <v>32</v>
      </c>
      <c r="J60" s="112"/>
    </row>
    <row r="61" spans="2:10">
      <c r="B61" s="32" t="s">
        <v>451</v>
      </c>
      <c r="C61" s="25" t="s">
        <v>24</v>
      </c>
      <c r="D61" s="14">
        <v>146</v>
      </c>
      <c r="F61" s="199" t="s">
        <v>20</v>
      </c>
      <c r="G61" s="199" t="s">
        <v>21</v>
      </c>
      <c r="H61" s="199">
        <v>2016</v>
      </c>
    </row>
    <row r="62" spans="2:10">
      <c r="B62" s="33" t="s">
        <v>33</v>
      </c>
      <c r="C62" s="27" t="s">
        <v>24</v>
      </c>
      <c r="D62" s="16">
        <v>0</v>
      </c>
      <c r="F62" s="200"/>
      <c r="G62" s="200"/>
      <c r="H62" s="200"/>
    </row>
    <row r="63" spans="2:10">
      <c r="B63" s="28" t="s">
        <v>34</v>
      </c>
      <c r="C63" s="27" t="s">
        <v>24</v>
      </c>
      <c r="D63" s="16">
        <v>0</v>
      </c>
      <c r="F63" s="200"/>
      <c r="G63" s="200"/>
      <c r="H63" s="200"/>
    </row>
    <row r="64" spans="2:10">
      <c r="B64" s="28" t="s">
        <v>35</v>
      </c>
      <c r="C64" s="27" t="s">
        <v>24</v>
      </c>
      <c r="D64" s="16">
        <v>0</v>
      </c>
      <c r="F64" s="200"/>
      <c r="G64" s="200"/>
      <c r="H64" s="200"/>
    </row>
    <row r="65" spans="2:8">
      <c r="B65" s="28" t="s">
        <v>36</v>
      </c>
      <c r="C65" s="27" t="s">
        <v>24</v>
      </c>
      <c r="D65" s="16">
        <v>0</v>
      </c>
      <c r="F65" s="200"/>
      <c r="G65" s="200"/>
      <c r="H65" s="200"/>
    </row>
    <row r="66" spans="2:8">
      <c r="B66" s="33" t="s">
        <v>37</v>
      </c>
      <c r="C66" s="27" t="s">
        <v>24</v>
      </c>
      <c r="D66" s="16">
        <v>1</v>
      </c>
      <c r="F66" s="200"/>
      <c r="G66" s="200"/>
      <c r="H66" s="200"/>
    </row>
    <row r="67" spans="2:8">
      <c r="B67" s="28" t="s">
        <v>34</v>
      </c>
      <c r="C67" s="27" t="s">
        <v>24</v>
      </c>
      <c r="D67" s="16">
        <v>1</v>
      </c>
      <c r="F67" s="200"/>
      <c r="G67" s="200"/>
      <c r="H67" s="200"/>
    </row>
    <row r="68" spans="2:8">
      <c r="B68" s="28" t="s">
        <v>35</v>
      </c>
      <c r="C68" s="27" t="s">
        <v>24</v>
      </c>
      <c r="D68" s="16">
        <v>0</v>
      </c>
      <c r="F68" s="200"/>
      <c r="G68" s="200"/>
      <c r="H68" s="200"/>
    </row>
    <row r="69" spans="2:8">
      <c r="B69" s="28" t="s">
        <v>36</v>
      </c>
      <c r="C69" s="27" t="s">
        <v>24</v>
      </c>
      <c r="D69" s="16">
        <v>0</v>
      </c>
      <c r="F69" s="200"/>
      <c r="G69" s="200"/>
      <c r="H69" s="200"/>
    </row>
    <row r="70" spans="2:8">
      <c r="B70" s="33" t="s">
        <v>38</v>
      </c>
      <c r="C70" s="27" t="s">
        <v>24</v>
      </c>
      <c r="D70" s="16">
        <v>2</v>
      </c>
      <c r="F70" s="200"/>
      <c r="G70" s="200"/>
      <c r="H70" s="200"/>
    </row>
    <row r="71" spans="2:8">
      <c r="B71" s="33" t="s">
        <v>39</v>
      </c>
      <c r="C71" s="27" t="s">
        <v>24</v>
      </c>
      <c r="D71" s="16">
        <v>18</v>
      </c>
      <c r="F71" s="200"/>
      <c r="G71" s="200"/>
      <c r="H71" s="200"/>
    </row>
    <row r="72" spans="2:8">
      <c r="B72" s="34" t="s">
        <v>40</v>
      </c>
      <c r="C72" s="30" t="s">
        <v>24</v>
      </c>
      <c r="D72" s="35">
        <v>18</v>
      </c>
      <c r="F72" s="201"/>
      <c r="G72" s="201"/>
      <c r="H72" s="201"/>
    </row>
    <row r="74" spans="2:8">
      <c r="B74" s="20" t="s">
        <v>41</v>
      </c>
    </row>
    <row r="75" spans="2:8">
      <c r="B75" s="32" t="s">
        <v>42</v>
      </c>
      <c r="C75" s="25" t="s">
        <v>24</v>
      </c>
      <c r="D75" s="14">
        <v>18</v>
      </c>
      <c r="F75" s="196" t="s">
        <v>20</v>
      </c>
      <c r="G75" s="202"/>
      <c r="H75" s="196">
        <v>2016</v>
      </c>
    </row>
    <row r="76" spans="2:8">
      <c r="B76" s="33" t="s">
        <v>366</v>
      </c>
      <c r="C76" s="27" t="s">
        <v>24</v>
      </c>
      <c r="D76" s="16">
        <v>173</v>
      </c>
      <c r="F76" s="197"/>
      <c r="G76" s="203"/>
      <c r="H76" s="197"/>
    </row>
    <row r="77" spans="2:8">
      <c r="B77" s="33" t="s">
        <v>367</v>
      </c>
      <c r="C77" s="27" t="s">
        <v>24</v>
      </c>
      <c r="D77" s="16">
        <v>159</v>
      </c>
      <c r="F77" s="197"/>
      <c r="G77" s="203"/>
      <c r="H77" s="197"/>
    </row>
    <row r="78" spans="2:8" ht="15.75" customHeight="1">
      <c r="B78" s="99" t="s">
        <v>368</v>
      </c>
      <c r="C78" s="85" t="s">
        <v>24</v>
      </c>
      <c r="D78" s="100">
        <v>0</v>
      </c>
      <c r="F78" s="197"/>
      <c r="G78" s="203"/>
      <c r="H78" s="197"/>
    </row>
    <row r="79" spans="2:8" ht="15.75" customHeight="1">
      <c r="B79" s="38" t="s">
        <v>369</v>
      </c>
      <c r="C79" s="39" t="s">
        <v>90</v>
      </c>
      <c r="D79" s="40">
        <v>990</v>
      </c>
      <c r="F79" s="198"/>
      <c r="G79" s="204"/>
      <c r="H79" s="198"/>
    </row>
    <row r="81" spans="2:8">
      <c r="B81" s="20" t="s">
        <v>43</v>
      </c>
    </row>
    <row r="82" spans="2:8">
      <c r="B82" s="32" t="s">
        <v>44</v>
      </c>
      <c r="C82" s="25" t="s">
        <v>24</v>
      </c>
      <c r="D82" s="14">
        <v>0</v>
      </c>
      <c r="F82" s="193"/>
      <c r="G82" s="143"/>
      <c r="H82" s="193">
        <v>2016</v>
      </c>
    </row>
    <row r="83" spans="2:8">
      <c r="B83" s="33" t="s">
        <v>45</v>
      </c>
      <c r="C83" s="27" t="s">
        <v>90</v>
      </c>
      <c r="D83" s="16">
        <v>0</v>
      </c>
      <c r="F83" s="194"/>
      <c r="G83" s="108"/>
      <c r="H83" s="194"/>
    </row>
    <row r="84" spans="2:8">
      <c r="B84" s="33" t="s">
        <v>370</v>
      </c>
      <c r="C84" s="27" t="s">
        <v>90</v>
      </c>
      <c r="D84" s="16">
        <v>0</v>
      </c>
      <c r="F84" s="194"/>
      <c r="G84" s="108"/>
      <c r="H84" s="194"/>
    </row>
    <row r="85" spans="2:8">
      <c r="B85" s="33" t="s">
        <v>371</v>
      </c>
      <c r="C85" s="27" t="s">
        <v>90</v>
      </c>
      <c r="D85" s="16">
        <v>0</v>
      </c>
      <c r="F85" s="194"/>
      <c r="G85" s="108"/>
      <c r="H85" s="194"/>
    </row>
    <row r="86" spans="2:8">
      <c r="B86" s="33" t="s">
        <v>372</v>
      </c>
      <c r="C86" s="27" t="s">
        <v>90</v>
      </c>
      <c r="D86" s="16">
        <v>0</v>
      </c>
      <c r="F86" s="194"/>
      <c r="G86" s="108"/>
      <c r="H86" s="194"/>
    </row>
    <row r="87" spans="2:8">
      <c r="B87" s="33" t="s">
        <v>231</v>
      </c>
      <c r="C87" s="27" t="s">
        <v>24</v>
      </c>
      <c r="D87" s="16">
        <v>0</v>
      </c>
      <c r="F87" s="194"/>
      <c r="G87" s="108"/>
      <c r="H87" s="194"/>
    </row>
    <row r="88" spans="2:8">
      <c r="B88" s="33" t="s">
        <v>430</v>
      </c>
      <c r="C88" s="27" t="s">
        <v>90</v>
      </c>
      <c r="D88" s="16">
        <v>0</v>
      </c>
      <c r="F88" s="194"/>
      <c r="G88" s="108"/>
      <c r="H88" s="194"/>
    </row>
    <row r="89" spans="2:8">
      <c r="B89" s="33" t="s">
        <v>431</v>
      </c>
      <c r="C89" s="27" t="s">
        <v>90</v>
      </c>
      <c r="D89" s="16">
        <v>0</v>
      </c>
      <c r="F89" s="194"/>
      <c r="G89" s="108"/>
      <c r="H89" s="194"/>
    </row>
    <row r="90" spans="2:8">
      <c r="B90" s="33" t="s">
        <v>432</v>
      </c>
      <c r="C90" s="27" t="s">
        <v>90</v>
      </c>
      <c r="D90" s="16">
        <v>0</v>
      </c>
      <c r="F90" s="194"/>
      <c r="G90" s="108"/>
      <c r="H90" s="194"/>
    </row>
    <row r="91" spans="2:8">
      <c r="B91" s="33" t="s">
        <v>433</v>
      </c>
      <c r="C91" s="27" t="s">
        <v>90</v>
      </c>
      <c r="D91" s="16">
        <v>0</v>
      </c>
      <c r="F91" s="194"/>
      <c r="G91" s="108"/>
      <c r="H91" s="194"/>
    </row>
    <row r="92" spans="2:8">
      <c r="B92" s="33" t="s">
        <v>434</v>
      </c>
      <c r="C92" s="27" t="s">
        <v>90</v>
      </c>
      <c r="D92" s="16">
        <v>0</v>
      </c>
      <c r="F92" s="194"/>
      <c r="G92" s="108"/>
      <c r="H92" s="194"/>
    </row>
    <row r="93" spans="2:8">
      <c r="B93" s="33" t="s">
        <v>435</v>
      </c>
      <c r="C93" s="27" t="s">
        <v>90</v>
      </c>
      <c r="D93" s="16">
        <v>0</v>
      </c>
      <c r="F93" s="194"/>
      <c r="G93" s="108"/>
      <c r="H93" s="194"/>
    </row>
    <row r="94" spans="2:8">
      <c r="B94" s="33" t="s">
        <v>441</v>
      </c>
      <c r="C94" s="27" t="s">
        <v>90</v>
      </c>
      <c r="D94" s="16">
        <v>0</v>
      </c>
      <c r="F94" s="194"/>
      <c r="G94" s="108"/>
      <c r="H94" s="194"/>
    </row>
    <row r="95" spans="2:8">
      <c r="B95" s="33" t="s">
        <v>436</v>
      </c>
      <c r="C95" s="27" t="s">
        <v>90</v>
      </c>
      <c r="D95" s="16">
        <v>0</v>
      </c>
      <c r="F95" s="194"/>
      <c r="G95" s="108"/>
      <c r="H95" s="194"/>
    </row>
    <row r="96" spans="2:8">
      <c r="B96" s="33" t="s">
        <v>437</v>
      </c>
      <c r="C96" s="27" t="s">
        <v>90</v>
      </c>
      <c r="D96" s="16">
        <v>0</v>
      </c>
      <c r="F96" s="194"/>
      <c r="G96" s="108"/>
      <c r="H96" s="194"/>
    </row>
    <row r="97" spans="2:8">
      <c r="B97" s="33" t="s">
        <v>438</v>
      </c>
      <c r="C97" s="27" t="s">
        <v>90</v>
      </c>
      <c r="D97" s="16">
        <v>0</v>
      </c>
      <c r="F97" s="194"/>
      <c r="G97" s="108"/>
      <c r="H97" s="194"/>
    </row>
    <row r="98" spans="2:8">
      <c r="B98" s="33" t="s">
        <v>439</v>
      </c>
      <c r="C98" s="27" t="s">
        <v>90</v>
      </c>
      <c r="D98" s="16">
        <v>0</v>
      </c>
      <c r="F98" s="194"/>
      <c r="G98" s="108"/>
      <c r="H98" s="194"/>
    </row>
    <row r="99" spans="2:8">
      <c r="B99" s="99" t="s">
        <v>440</v>
      </c>
      <c r="C99" s="85" t="s">
        <v>90</v>
      </c>
      <c r="D99" s="100">
        <v>0</v>
      </c>
      <c r="F99" s="195"/>
      <c r="G99" s="109"/>
      <c r="H99" s="195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F35:F41"/>
    <mergeCell ref="G20:G32"/>
    <mergeCell ref="F61:F72"/>
    <mergeCell ref="G61:G72"/>
    <mergeCell ref="F75:F79"/>
    <mergeCell ref="G75:G79"/>
    <mergeCell ref="F82:F99"/>
    <mergeCell ref="H82:H99"/>
    <mergeCell ref="H75:H79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8"/>
  <sheetViews>
    <sheetView workbookViewId="0">
      <pane ySplit="2" topLeftCell="A57" activePane="bottomLeft" state="frozen"/>
      <selection pane="bottomLeft" activeCell="K37" sqref="K37"/>
    </sheetView>
  </sheetViews>
  <sheetFormatPr defaultRowHeight="15"/>
  <cols>
    <col min="2" max="2" width="46.42578125" customWidth="1"/>
    <col min="3" max="3" width="14.28515625" customWidth="1"/>
    <col min="4" max="4" width="12" customWidth="1"/>
    <col min="5" max="5" width="1.140625" customWidth="1"/>
    <col min="6" max="6" width="13" customWidth="1"/>
    <col min="7" max="7" width="13" style="48" customWidth="1"/>
  </cols>
  <sheetData>
    <row r="2" spans="2:9">
      <c r="C2" s="20" t="s">
        <v>14</v>
      </c>
      <c r="D2" s="20" t="s">
        <v>47</v>
      </c>
      <c r="E2" s="20"/>
      <c r="F2" s="42" t="s">
        <v>17</v>
      </c>
      <c r="G2" s="1" t="s">
        <v>18</v>
      </c>
      <c r="H2" s="1" t="s">
        <v>379</v>
      </c>
      <c r="I2" s="123"/>
    </row>
    <row r="3" spans="2:9">
      <c r="B3" s="20" t="s">
        <v>48</v>
      </c>
      <c r="C3" s="20"/>
      <c r="D3" s="20"/>
      <c r="E3" s="20"/>
      <c r="F3" s="43"/>
      <c r="G3" s="44"/>
      <c r="H3" s="141"/>
    </row>
    <row r="4" spans="2:9">
      <c r="B4" s="24" t="s">
        <v>49</v>
      </c>
      <c r="C4" s="25" t="s">
        <v>24</v>
      </c>
      <c r="D4" s="14">
        <v>1</v>
      </c>
      <c r="E4" s="217"/>
      <c r="F4" s="211" t="s">
        <v>50</v>
      </c>
      <c r="G4" s="126"/>
      <c r="H4" s="211">
        <v>2016</v>
      </c>
    </row>
    <row r="5" spans="2:9">
      <c r="B5" s="26" t="s">
        <v>51</v>
      </c>
      <c r="C5" s="27" t="s">
        <v>24</v>
      </c>
      <c r="D5" s="16">
        <v>0</v>
      </c>
      <c r="E5" s="217"/>
      <c r="F5" s="212" t="s">
        <v>52</v>
      </c>
      <c r="G5" s="127"/>
      <c r="H5" s="212"/>
    </row>
    <row r="6" spans="2:9">
      <c r="B6" s="26" t="s">
        <v>53</v>
      </c>
      <c r="C6" s="27" t="s">
        <v>24</v>
      </c>
      <c r="D6" s="16">
        <v>0</v>
      </c>
      <c r="E6" s="217"/>
      <c r="F6" s="212" t="s">
        <v>52</v>
      </c>
      <c r="G6" s="127"/>
      <c r="H6" s="212"/>
    </row>
    <row r="7" spans="2:9">
      <c r="B7" s="26" t="s">
        <v>54</v>
      </c>
      <c r="C7" s="27" t="s">
        <v>24</v>
      </c>
      <c r="D7" s="16">
        <v>2</v>
      </c>
      <c r="E7" s="217"/>
      <c r="F7" s="212" t="s">
        <v>52</v>
      </c>
      <c r="G7" s="127"/>
      <c r="H7" s="212"/>
    </row>
    <row r="8" spans="2:9">
      <c r="B8" s="26" t="s">
        <v>55</v>
      </c>
      <c r="C8" s="27" t="s">
        <v>24</v>
      </c>
      <c r="D8" s="16">
        <v>9</v>
      </c>
      <c r="E8" s="217"/>
      <c r="F8" s="212" t="s">
        <v>52</v>
      </c>
      <c r="G8" s="127"/>
      <c r="H8" s="212"/>
    </row>
    <row r="9" spans="2:9">
      <c r="B9" s="26" t="s">
        <v>56</v>
      </c>
      <c r="C9" s="27" t="s">
        <v>24</v>
      </c>
      <c r="D9" s="16">
        <v>1</v>
      </c>
      <c r="E9" s="217"/>
      <c r="F9" s="212" t="s">
        <v>52</v>
      </c>
      <c r="G9" s="127"/>
      <c r="H9" s="212"/>
    </row>
    <row r="10" spans="2:9">
      <c r="B10" s="26" t="s">
        <v>57</v>
      </c>
      <c r="C10" s="27" t="s">
        <v>24</v>
      </c>
      <c r="D10" s="16">
        <v>0</v>
      </c>
      <c r="E10" s="217"/>
      <c r="F10" s="212" t="s">
        <v>52</v>
      </c>
      <c r="G10" s="127"/>
      <c r="H10" s="212"/>
    </row>
    <row r="11" spans="2:9">
      <c r="B11" s="26" t="s">
        <v>58</v>
      </c>
      <c r="C11" s="27" t="s">
        <v>24</v>
      </c>
      <c r="D11" s="16">
        <v>0</v>
      </c>
      <c r="E11" s="217"/>
      <c r="F11" s="212" t="s">
        <v>52</v>
      </c>
      <c r="G11" s="127"/>
      <c r="H11" s="212"/>
    </row>
    <row r="12" spans="2:9">
      <c r="B12" s="26" t="s">
        <v>59</v>
      </c>
      <c r="C12" s="27" t="s">
        <v>24</v>
      </c>
      <c r="D12" s="16">
        <v>0</v>
      </c>
      <c r="E12" s="217"/>
      <c r="F12" s="212" t="s">
        <v>52</v>
      </c>
      <c r="G12" s="127"/>
      <c r="H12" s="212"/>
    </row>
    <row r="13" spans="2:9">
      <c r="B13" s="26" t="s">
        <v>60</v>
      </c>
      <c r="C13" s="27" t="s">
        <v>24</v>
      </c>
      <c r="D13" s="16">
        <v>9</v>
      </c>
      <c r="E13" s="217"/>
      <c r="F13" s="212" t="s">
        <v>52</v>
      </c>
      <c r="G13" s="127"/>
      <c r="H13" s="212"/>
    </row>
    <row r="14" spans="2:9">
      <c r="B14" s="26" t="s">
        <v>61</v>
      </c>
      <c r="C14" s="27" t="s">
        <v>24</v>
      </c>
      <c r="D14" s="16">
        <v>3</v>
      </c>
      <c r="E14" s="217"/>
      <c r="F14" s="212" t="s">
        <v>52</v>
      </c>
      <c r="G14" s="127"/>
      <c r="H14" s="212"/>
    </row>
    <row r="15" spans="2:9" ht="29.25" customHeight="1">
      <c r="B15" s="45" t="s">
        <v>62</v>
      </c>
      <c r="C15" s="30" t="s">
        <v>24</v>
      </c>
      <c r="D15" s="35">
        <v>11</v>
      </c>
      <c r="E15" s="217"/>
      <c r="F15" s="213" t="s">
        <v>52</v>
      </c>
      <c r="G15" s="128"/>
      <c r="H15" s="213"/>
    </row>
    <row r="16" spans="2:9">
      <c r="B16" s="46"/>
      <c r="C16" s="47"/>
      <c r="D16" s="11"/>
      <c r="E16" s="11"/>
      <c r="F16" s="48"/>
      <c r="G16"/>
    </row>
    <row r="17" spans="2:8">
      <c r="B17" s="49" t="s">
        <v>63</v>
      </c>
      <c r="C17" s="50"/>
      <c r="F17" s="48"/>
      <c r="G17"/>
    </row>
    <row r="18" spans="2:8">
      <c r="B18" s="24" t="s">
        <v>64</v>
      </c>
      <c r="C18" s="25" t="s">
        <v>24</v>
      </c>
      <c r="D18" s="14">
        <v>942</v>
      </c>
      <c r="E18" s="11"/>
      <c r="F18" s="214" t="s">
        <v>232</v>
      </c>
      <c r="G18" s="214" t="s">
        <v>21</v>
      </c>
      <c r="H18" s="214">
        <v>2016</v>
      </c>
    </row>
    <row r="19" spans="2:8">
      <c r="B19" s="26" t="s">
        <v>65</v>
      </c>
      <c r="C19" s="27" t="s">
        <v>24</v>
      </c>
      <c r="D19" s="16">
        <v>3</v>
      </c>
      <c r="E19" s="11"/>
      <c r="F19" s="215"/>
      <c r="G19" s="215"/>
      <c r="H19" s="215"/>
    </row>
    <row r="20" spans="2:8">
      <c r="B20" s="26" t="s">
        <v>66</v>
      </c>
      <c r="C20" s="27" t="s">
        <v>24</v>
      </c>
      <c r="D20" s="16"/>
      <c r="E20" s="11"/>
      <c r="F20" s="215"/>
      <c r="G20" s="215"/>
      <c r="H20" s="215"/>
    </row>
    <row r="21" spans="2:8">
      <c r="B21" s="29" t="s">
        <v>67</v>
      </c>
      <c r="C21" s="27" t="s">
        <v>24</v>
      </c>
      <c r="D21" s="16">
        <v>2918</v>
      </c>
      <c r="E21" s="11"/>
      <c r="F21" s="215"/>
      <c r="G21" s="215"/>
      <c r="H21" s="215"/>
    </row>
    <row r="22" spans="2:8">
      <c r="B22" s="29" t="s">
        <v>68</v>
      </c>
      <c r="C22" s="27" t="s">
        <v>24</v>
      </c>
      <c r="D22" s="16">
        <v>2955</v>
      </c>
      <c r="E22" s="11"/>
      <c r="F22" s="215"/>
      <c r="G22" s="215"/>
      <c r="H22" s="215"/>
    </row>
    <row r="23" spans="2:8">
      <c r="B23" s="29" t="s">
        <v>69</v>
      </c>
      <c r="C23" s="27" t="s">
        <v>24</v>
      </c>
      <c r="D23" s="16">
        <v>101</v>
      </c>
      <c r="E23" s="11"/>
      <c r="F23" s="215"/>
      <c r="G23" s="215"/>
      <c r="H23" s="215"/>
    </row>
    <row r="24" spans="2:8">
      <c r="B24" s="41" t="s">
        <v>233</v>
      </c>
      <c r="C24" s="30" t="s">
        <v>24</v>
      </c>
      <c r="D24" s="35">
        <v>203</v>
      </c>
      <c r="E24" s="11"/>
      <c r="F24" s="216"/>
      <c r="G24" s="216"/>
      <c r="H24" s="216"/>
    </row>
    <row r="25" spans="2:8">
      <c r="B25" s="51"/>
    </row>
    <row r="26" spans="2:8">
      <c r="B26" s="220" t="s">
        <v>70</v>
      </c>
      <c r="C26" s="220"/>
      <c r="D26" s="220"/>
      <c r="E26" s="52"/>
    </row>
    <row r="27" spans="2:8">
      <c r="B27" s="53" t="s">
        <v>71</v>
      </c>
      <c r="C27" s="54"/>
      <c r="D27" s="55" t="s">
        <v>72</v>
      </c>
      <c r="E27" s="221" t="s">
        <v>73</v>
      </c>
      <c r="F27" s="222"/>
    </row>
    <row r="28" spans="2:8" ht="15" customHeight="1">
      <c r="B28" s="17" t="s">
        <v>74</v>
      </c>
      <c r="C28" s="27" t="s">
        <v>24</v>
      </c>
      <c r="D28" s="140">
        <v>49</v>
      </c>
      <c r="E28" s="218">
        <v>40</v>
      </c>
      <c r="F28" s="219"/>
      <c r="G28" s="211" t="s">
        <v>516</v>
      </c>
      <c r="H28" s="211">
        <v>2016</v>
      </c>
    </row>
    <row r="29" spans="2:8">
      <c r="B29" s="17" t="s">
        <v>75</v>
      </c>
      <c r="C29" s="27" t="s">
        <v>24</v>
      </c>
      <c r="D29" s="140">
        <v>200</v>
      </c>
      <c r="E29" s="218">
        <v>208</v>
      </c>
      <c r="F29" s="219"/>
      <c r="G29" s="212"/>
      <c r="H29" s="212"/>
    </row>
    <row r="30" spans="2:8">
      <c r="B30" s="17" t="s">
        <v>76</v>
      </c>
      <c r="C30" s="27" t="s">
        <v>24</v>
      </c>
      <c r="D30" s="140">
        <v>346</v>
      </c>
      <c r="E30" s="218">
        <v>308</v>
      </c>
      <c r="F30" s="219"/>
      <c r="G30" s="212"/>
      <c r="H30" s="212"/>
    </row>
    <row r="31" spans="2:8">
      <c r="B31" s="17" t="s">
        <v>77</v>
      </c>
      <c r="C31" s="27" t="s">
        <v>24</v>
      </c>
      <c r="D31" s="140">
        <v>355</v>
      </c>
      <c r="E31" s="218">
        <v>303</v>
      </c>
      <c r="F31" s="219"/>
      <c r="G31" s="212"/>
      <c r="H31" s="212"/>
    </row>
    <row r="32" spans="2:8">
      <c r="B32" s="17" t="s">
        <v>78</v>
      </c>
      <c r="C32" s="27" t="s">
        <v>24</v>
      </c>
      <c r="D32" s="140">
        <v>275</v>
      </c>
      <c r="E32" s="218">
        <v>283</v>
      </c>
      <c r="F32" s="219"/>
      <c r="G32" s="212"/>
      <c r="H32" s="212"/>
    </row>
    <row r="33" spans="1:9">
      <c r="B33" s="17" t="s">
        <v>79</v>
      </c>
      <c r="C33" s="27" t="s">
        <v>24</v>
      </c>
      <c r="D33" s="140">
        <v>198</v>
      </c>
      <c r="E33" s="218">
        <v>189</v>
      </c>
      <c r="F33" s="219"/>
      <c r="G33" s="212"/>
      <c r="H33" s="212"/>
    </row>
    <row r="34" spans="1:9">
      <c r="B34" s="17" t="s">
        <v>515</v>
      </c>
      <c r="C34" s="27" t="s">
        <v>24</v>
      </c>
      <c r="D34" s="140">
        <v>1165</v>
      </c>
      <c r="E34" s="218">
        <v>1117</v>
      </c>
      <c r="F34" s="219"/>
      <c r="G34" s="212"/>
      <c r="H34" s="212"/>
    </row>
    <row r="35" spans="1:9">
      <c r="B35" s="17" t="s">
        <v>80</v>
      </c>
      <c r="C35" s="27" t="s">
        <v>24</v>
      </c>
      <c r="D35" s="140"/>
      <c r="E35" s="218"/>
      <c r="F35" s="219"/>
      <c r="G35" s="212"/>
      <c r="H35" s="212"/>
    </row>
    <row r="36" spans="1:9">
      <c r="B36" s="17" t="s">
        <v>81</v>
      </c>
      <c r="C36" s="27" t="s">
        <v>24</v>
      </c>
      <c r="D36" s="140"/>
      <c r="E36" s="218"/>
      <c r="F36" s="219"/>
      <c r="G36" s="212"/>
      <c r="H36" s="212"/>
    </row>
    <row r="37" spans="1:9">
      <c r="B37" s="17" t="s">
        <v>82</v>
      </c>
      <c r="C37" s="27" t="s">
        <v>24</v>
      </c>
      <c r="D37" s="140">
        <v>320</v>
      </c>
      <c r="E37" s="218">
        <v>285</v>
      </c>
      <c r="F37" s="219"/>
      <c r="G37" s="212"/>
      <c r="H37" s="212"/>
    </row>
    <row r="38" spans="1:9">
      <c r="B38" s="17" t="s">
        <v>83</v>
      </c>
      <c r="C38" s="27" t="s">
        <v>24</v>
      </c>
      <c r="D38" s="140">
        <v>320</v>
      </c>
      <c r="E38" s="218">
        <v>285</v>
      </c>
      <c r="F38" s="219"/>
      <c r="G38" s="213"/>
      <c r="H38" s="213"/>
    </row>
    <row r="39" spans="1:9">
      <c r="B39" s="56" t="s">
        <v>84</v>
      </c>
      <c r="C39" s="9"/>
      <c r="D39" s="57"/>
      <c r="E39" s="223"/>
      <c r="F39" s="224"/>
      <c r="G39" s="191"/>
      <c r="H39" s="123"/>
      <c r="I39" s="5"/>
    </row>
    <row r="40" spans="1:9">
      <c r="F40" s="5"/>
    </row>
    <row r="41" spans="1:9" ht="30">
      <c r="B41" s="58" t="s">
        <v>85</v>
      </c>
      <c r="C41" s="59"/>
      <c r="D41" s="60">
        <v>3320</v>
      </c>
      <c r="F41" s="61" t="s">
        <v>86</v>
      </c>
      <c r="G41" s="61"/>
      <c r="H41" s="61"/>
    </row>
    <row r="42" spans="1:9">
      <c r="B42" s="51"/>
      <c r="F42" s="48"/>
      <c r="G42"/>
    </row>
    <row r="43" spans="1:9">
      <c r="B43" s="37" t="s">
        <v>87</v>
      </c>
      <c r="G43"/>
    </row>
    <row r="44" spans="1:9">
      <c r="B44" s="62" t="s">
        <v>88</v>
      </c>
      <c r="C44" s="25" t="s">
        <v>24</v>
      </c>
      <c r="D44" s="14">
        <v>3</v>
      </c>
      <c r="F44" s="211" t="s">
        <v>502</v>
      </c>
      <c r="G44" s="225" t="s">
        <v>21</v>
      </c>
      <c r="H44" s="211">
        <v>2016</v>
      </c>
    </row>
    <row r="45" spans="1:9">
      <c r="B45" s="17" t="s">
        <v>89</v>
      </c>
      <c r="C45" s="27" t="s">
        <v>90</v>
      </c>
      <c r="D45" s="139">
        <v>877</v>
      </c>
      <c r="F45" s="212"/>
      <c r="G45" s="226"/>
      <c r="H45" s="212"/>
    </row>
    <row r="46" spans="1:9">
      <c r="B46" s="17" t="s">
        <v>91</v>
      </c>
      <c r="C46" s="27" t="s">
        <v>90</v>
      </c>
      <c r="D46" s="139">
        <v>0</v>
      </c>
      <c r="F46" s="212"/>
      <c r="G46" s="226"/>
      <c r="H46" s="212"/>
    </row>
    <row r="47" spans="1:9" ht="30">
      <c r="B47" s="192" t="s">
        <v>92</v>
      </c>
      <c r="C47" s="27" t="s">
        <v>90</v>
      </c>
      <c r="D47" s="139"/>
      <c r="F47" s="212"/>
      <c r="G47" s="226"/>
      <c r="H47" s="212"/>
    </row>
    <row r="48" spans="1:9">
      <c r="A48" t="s">
        <v>423</v>
      </c>
      <c r="B48" s="17" t="s">
        <v>442</v>
      </c>
      <c r="C48" s="27" t="s">
        <v>90</v>
      </c>
      <c r="D48" s="139"/>
      <c r="F48" s="212"/>
      <c r="G48" s="226"/>
      <c r="H48" s="212"/>
    </row>
    <row r="49" spans="2:8">
      <c r="B49" s="17" t="s">
        <v>93</v>
      </c>
      <c r="C49" s="27" t="s">
        <v>90</v>
      </c>
      <c r="D49" s="139">
        <v>599</v>
      </c>
      <c r="F49" s="212"/>
      <c r="G49" s="226"/>
      <c r="H49" s="212"/>
    </row>
    <row r="50" spans="2:8">
      <c r="B50" s="63" t="s">
        <v>94</v>
      </c>
      <c r="C50" s="30" t="s">
        <v>90</v>
      </c>
      <c r="D50" s="100">
        <v>509</v>
      </c>
      <c r="F50" s="213"/>
      <c r="G50" s="227"/>
      <c r="H50" s="213"/>
    </row>
    <row r="51" spans="2:8">
      <c r="B51" s="101" t="s">
        <v>373</v>
      </c>
      <c r="C51" s="39" t="s">
        <v>90</v>
      </c>
      <c r="D51" s="40">
        <v>875</v>
      </c>
      <c r="F51" s="102" t="s">
        <v>20</v>
      </c>
      <c r="G51" s="102"/>
      <c r="H51" s="102"/>
    </row>
    <row r="52" spans="2:8">
      <c r="B52" s="51"/>
      <c r="F52" s="48"/>
      <c r="G52"/>
    </row>
    <row r="53" spans="2:8" ht="13.5" customHeight="1">
      <c r="B53" s="20" t="s">
        <v>95</v>
      </c>
      <c r="F53" s="48"/>
      <c r="G53"/>
    </row>
    <row r="54" spans="2:8">
      <c r="B54" s="65" t="s">
        <v>488</v>
      </c>
      <c r="C54" s="25" t="s">
        <v>96</v>
      </c>
      <c r="D54" s="129">
        <v>924</v>
      </c>
      <c r="F54" s="214" t="s">
        <v>503</v>
      </c>
      <c r="G54" s="228" t="s">
        <v>21</v>
      </c>
      <c r="H54" s="214">
        <v>2016</v>
      </c>
    </row>
    <row r="55" spans="2:8" ht="17.25" customHeight="1">
      <c r="B55" s="67" t="s">
        <v>489</v>
      </c>
      <c r="C55" s="27" t="s">
        <v>96</v>
      </c>
      <c r="D55" s="130">
        <v>636</v>
      </c>
      <c r="E55" s="69"/>
      <c r="F55" s="215"/>
      <c r="G55" s="229"/>
      <c r="H55" s="215"/>
    </row>
    <row r="56" spans="2:8">
      <c r="B56" s="67" t="s">
        <v>490</v>
      </c>
      <c r="C56" s="27" t="s">
        <v>96</v>
      </c>
      <c r="D56" s="130">
        <v>463</v>
      </c>
      <c r="F56" s="215"/>
      <c r="G56" s="229"/>
      <c r="H56" s="215"/>
    </row>
    <row r="57" spans="2:8">
      <c r="B57" s="67" t="s">
        <v>491</v>
      </c>
      <c r="C57" s="27" t="s">
        <v>96</v>
      </c>
      <c r="D57" s="130">
        <v>376</v>
      </c>
      <c r="F57" s="215"/>
      <c r="G57" s="229"/>
      <c r="H57" s="215"/>
    </row>
    <row r="58" spans="2:8">
      <c r="B58" s="67" t="s">
        <v>492</v>
      </c>
      <c r="C58" s="27" t="s">
        <v>96</v>
      </c>
      <c r="D58" s="130">
        <v>356</v>
      </c>
      <c r="F58" s="215"/>
      <c r="G58" s="229"/>
      <c r="H58" s="215"/>
    </row>
    <row r="59" spans="2:8">
      <c r="B59" s="67" t="s">
        <v>493</v>
      </c>
      <c r="C59" s="27" t="s">
        <v>96</v>
      </c>
      <c r="D59" s="130">
        <v>303</v>
      </c>
      <c r="F59" s="215"/>
      <c r="G59" s="229"/>
      <c r="H59" s="215"/>
    </row>
    <row r="60" spans="2:8">
      <c r="B60" s="67" t="s">
        <v>494</v>
      </c>
      <c r="C60" s="27" t="s">
        <v>96</v>
      </c>
      <c r="D60" s="130">
        <v>302</v>
      </c>
      <c r="F60" s="215"/>
      <c r="G60" s="229"/>
      <c r="H60" s="215"/>
    </row>
    <row r="61" spans="2:8">
      <c r="B61" s="67" t="s">
        <v>495</v>
      </c>
      <c r="C61" s="27" t="s">
        <v>96</v>
      </c>
      <c r="D61" s="130">
        <v>330</v>
      </c>
      <c r="F61" s="215"/>
      <c r="G61" s="229"/>
      <c r="H61" s="215"/>
    </row>
    <row r="62" spans="2:8">
      <c r="B62" s="67" t="s">
        <v>496</v>
      </c>
      <c r="C62" s="27" t="s">
        <v>96</v>
      </c>
      <c r="D62" s="130">
        <v>284</v>
      </c>
      <c r="F62" s="215"/>
      <c r="G62" s="229"/>
      <c r="H62" s="215"/>
    </row>
    <row r="63" spans="2:8">
      <c r="B63" s="70" t="s">
        <v>497</v>
      </c>
      <c r="C63" s="30" t="s">
        <v>96</v>
      </c>
      <c r="D63" s="131">
        <v>206</v>
      </c>
      <c r="F63" s="216"/>
      <c r="G63" s="230"/>
      <c r="H63" s="216"/>
    </row>
    <row r="65" spans="2:8">
      <c r="B65" s="20" t="s">
        <v>97</v>
      </c>
      <c r="C65" s="20"/>
      <c r="D65" s="20"/>
      <c r="E65" s="20"/>
      <c r="F65" s="20"/>
      <c r="G65" s="72"/>
    </row>
    <row r="66" spans="2:8" ht="15" customHeight="1">
      <c r="B66" s="73"/>
      <c r="C66" s="13"/>
      <c r="D66" s="13" t="s">
        <v>72</v>
      </c>
      <c r="E66" s="231" t="s">
        <v>73</v>
      </c>
      <c r="F66" s="232"/>
      <c r="G66" s="211" t="s">
        <v>20</v>
      </c>
      <c r="H66" s="211">
        <v>2016</v>
      </c>
    </row>
    <row r="67" spans="2:8">
      <c r="B67" s="17" t="s">
        <v>98</v>
      </c>
      <c r="C67" s="27" t="s">
        <v>90</v>
      </c>
      <c r="D67" s="135">
        <v>4</v>
      </c>
      <c r="E67" s="233">
        <v>0</v>
      </c>
      <c r="F67" s="233"/>
      <c r="G67" s="212"/>
      <c r="H67" s="212"/>
    </row>
    <row r="68" spans="2:8">
      <c r="B68" s="17" t="s">
        <v>99</v>
      </c>
      <c r="C68" s="27" t="s">
        <v>90</v>
      </c>
      <c r="D68" s="135">
        <v>13</v>
      </c>
      <c r="E68" s="233">
        <v>0</v>
      </c>
      <c r="F68" s="234"/>
      <c r="G68" s="212"/>
      <c r="H68" s="212"/>
    </row>
    <row r="69" spans="2:8">
      <c r="B69" s="17" t="s">
        <v>100</v>
      </c>
      <c r="C69" s="27" t="s">
        <v>90</v>
      </c>
      <c r="D69" s="135">
        <v>3</v>
      </c>
      <c r="E69" s="233">
        <v>0</v>
      </c>
      <c r="F69" s="234"/>
      <c r="G69" s="212"/>
      <c r="H69" s="212"/>
    </row>
    <row r="70" spans="2:8">
      <c r="B70" s="17" t="s">
        <v>101</v>
      </c>
      <c r="C70" s="27" t="s">
        <v>90</v>
      </c>
      <c r="D70" s="135">
        <v>8</v>
      </c>
      <c r="E70" s="233">
        <v>0</v>
      </c>
      <c r="F70" s="234"/>
      <c r="G70" s="212"/>
      <c r="H70" s="212"/>
    </row>
    <row r="71" spans="2:8">
      <c r="B71" s="63" t="s">
        <v>102</v>
      </c>
      <c r="C71" s="30" t="s">
        <v>90</v>
      </c>
      <c r="D71" s="136">
        <v>0</v>
      </c>
      <c r="E71" s="235">
        <v>0</v>
      </c>
      <c r="F71" s="236"/>
      <c r="G71" s="213"/>
      <c r="H71" s="213"/>
    </row>
    <row r="72" spans="2:8">
      <c r="B72" s="20"/>
      <c r="C72" s="20"/>
      <c r="D72" s="20"/>
      <c r="E72" s="20"/>
      <c r="F72" s="20"/>
      <c r="G72" s="72"/>
    </row>
    <row r="73" spans="2:8">
      <c r="B73" s="50" t="s">
        <v>238</v>
      </c>
    </row>
    <row r="74" spans="2:8">
      <c r="B74" s="62" t="s">
        <v>234</v>
      </c>
      <c r="C74" s="25" t="s">
        <v>24</v>
      </c>
      <c r="D74" s="129">
        <v>85392</v>
      </c>
      <c r="F74" s="214" t="s">
        <v>503</v>
      </c>
      <c r="G74" s="214"/>
      <c r="H74" s="214">
        <v>2016</v>
      </c>
    </row>
    <row r="75" spans="2:8">
      <c r="B75" s="17" t="s">
        <v>341</v>
      </c>
      <c r="C75" s="27" t="s">
        <v>24</v>
      </c>
      <c r="D75" s="130"/>
      <c r="F75" s="215"/>
      <c r="G75" s="215"/>
      <c r="H75" s="215"/>
    </row>
    <row r="76" spans="2:8">
      <c r="B76" s="17" t="s">
        <v>235</v>
      </c>
      <c r="C76" s="27" t="s">
        <v>24</v>
      </c>
      <c r="D76" s="130"/>
      <c r="F76" s="215"/>
      <c r="G76" s="215"/>
      <c r="H76" s="215"/>
    </row>
    <row r="77" spans="2:8">
      <c r="B77" s="17" t="s">
        <v>236</v>
      </c>
      <c r="C77" s="27" t="s">
        <v>24</v>
      </c>
      <c r="D77" s="130"/>
      <c r="F77" s="215"/>
      <c r="G77" s="215"/>
      <c r="H77" s="215"/>
    </row>
    <row r="78" spans="2:8">
      <c r="B78" s="63" t="s">
        <v>237</v>
      </c>
      <c r="C78" s="30" t="s">
        <v>24</v>
      </c>
      <c r="D78" s="131"/>
      <c r="F78" s="216"/>
      <c r="G78" s="216"/>
      <c r="H78" s="216"/>
    </row>
  </sheetData>
  <mergeCells count="39">
    <mergeCell ref="H74:H78"/>
    <mergeCell ref="G44:G50"/>
    <mergeCell ref="F54:F63"/>
    <mergeCell ref="G54:G63"/>
    <mergeCell ref="F74:F78"/>
    <mergeCell ref="E66:F66"/>
    <mergeCell ref="G66:G71"/>
    <mergeCell ref="E67:F67"/>
    <mergeCell ref="E68:F68"/>
    <mergeCell ref="E69:F69"/>
    <mergeCell ref="E70:F70"/>
    <mergeCell ref="E71:F71"/>
    <mergeCell ref="G74:G78"/>
    <mergeCell ref="B26:D26"/>
    <mergeCell ref="E27:F27"/>
    <mergeCell ref="E28:F28"/>
    <mergeCell ref="G28:G38"/>
    <mergeCell ref="E33:F33"/>
    <mergeCell ref="E34:F34"/>
    <mergeCell ref="E35:F35"/>
    <mergeCell ref="E36:F36"/>
    <mergeCell ref="E37:F37"/>
    <mergeCell ref="E38:F38"/>
    <mergeCell ref="H28:H38"/>
    <mergeCell ref="H44:H50"/>
    <mergeCell ref="H54:H63"/>
    <mergeCell ref="H66:H71"/>
    <mergeCell ref="E4:E15"/>
    <mergeCell ref="F4:F15"/>
    <mergeCell ref="F18:F24"/>
    <mergeCell ref="G18:G24"/>
    <mergeCell ref="E29:F29"/>
    <mergeCell ref="E30:F30"/>
    <mergeCell ref="E31:F31"/>
    <mergeCell ref="E32:F32"/>
    <mergeCell ref="H4:H15"/>
    <mergeCell ref="H18:H24"/>
    <mergeCell ref="E39:F39"/>
    <mergeCell ref="F44:F50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Z96"/>
  <sheetViews>
    <sheetView topLeftCell="A82" zoomScale="70" zoomScaleNormal="70" workbookViewId="0">
      <selection activeCell="P15" sqref="P15"/>
    </sheetView>
  </sheetViews>
  <sheetFormatPr defaultRowHeight="15"/>
  <cols>
    <col min="1" max="1" width="23" style="148" customWidth="1"/>
    <col min="2" max="2" width="9.140625" style="148" customWidth="1"/>
    <col min="3" max="3" width="9" style="148" customWidth="1"/>
    <col min="4" max="4" width="7.7109375" style="148" customWidth="1"/>
    <col min="5" max="5" width="11.28515625" style="148" customWidth="1"/>
    <col min="6" max="6" width="10.5703125" style="148" customWidth="1"/>
    <col min="7" max="7" width="13.28515625" style="148" customWidth="1"/>
    <col min="8" max="8" width="7.5703125" style="148" customWidth="1"/>
    <col min="9" max="9" width="7.140625" style="148" customWidth="1"/>
    <col min="10" max="10" width="6.85546875" style="148" customWidth="1"/>
    <col min="11" max="11" width="6.42578125" style="148" customWidth="1"/>
    <col min="12" max="12" width="6.85546875" style="148" customWidth="1"/>
    <col min="13" max="13" width="7.5703125" style="148" customWidth="1"/>
    <col min="14" max="14" width="7.140625" style="148" customWidth="1"/>
    <col min="15" max="15" width="9" style="148" customWidth="1"/>
    <col min="16" max="16" width="9.28515625" style="148" customWidth="1"/>
    <col min="17" max="18" width="8.5703125" style="148" customWidth="1"/>
    <col min="19" max="19" width="10.28515625" style="148" customWidth="1"/>
    <col min="20" max="20" width="7.5703125" style="148" customWidth="1"/>
    <col min="21" max="21" width="11" style="148" customWidth="1"/>
    <col min="22" max="22" width="10.5703125" style="148" customWidth="1"/>
    <col min="23" max="23" width="14.85546875" style="148" bestFit="1" customWidth="1"/>
    <col min="24" max="24" width="10.7109375" style="148" bestFit="1" customWidth="1"/>
    <col min="25" max="25" width="14.85546875" style="148" bestFit="1" customWidth="1"/>
    <col min="26" max="26" width="17.7109375" style="148" customWidth="1"/>
    <col min="27" max="27" width="14.85546875" style="148" bestFit="1" customWidth="1"/>
    <col min="28" max="16384" width="9.140625" style="148"/>
  </cols>
  <sheetData>
    <row r="2" spans="1:23">
      <c r="A2" s="147" t="s">
        <v>103</v>
      </c>
      <c r="J2" s="148" t="s">
        <v>13</v>
      </c>
      <c r="N2" s="148" t="s">
        <v>13</v>
      </c>
    </row>
    <row r="3" spans="1:23" ht="38.25" customHeight="1">
      <c r="A3" s="247" t="s">
        <v>104</v>
      </c>
      <c r="B3" s="259" t="s">
        <v>105</v>
      </c>
      <c r="C3" s="259" t="s">
        <v>106</v>
      </c>
      <c r="D3" s="259" t="s">
        <v>107</v>
      </c>
      <c r="E3" s="259" t="s">
        <v>374</v>
      </c>
      <c r="F3" s="259" t="s">
        <v>375</v>
      </c>
      <c r="G3" s="268" t="s">
        <v>108</v>
      </c>
      <c r="H3" s="241" t="s">
        <v>414</v>
      </c>
      <c r="I3" s="242"/>
      <c r="J3" s="242"/>
      <c r="K3" s="242"/>
      <c r="L3" s="242"/>
      <c r="M3" s="243"/>
      <c r="N3" s="269" t="s">
        <v>425</v>
      </c>
      <c r="O3" s="270"/>
      <c r="P3" s="244" t="s">
        <v>109</v>
      </c>
      <c r="Q3" s="245"/>
      <c r="R3" s="245"/>
      <c r="S3" s="245"/>
      <c r="T3" s="245"/>
      <c r="U3" s="246"/>
    </row>
    <row r="4" spans="1:23" ht="53.25" customHeight="1">
      <c r="A4" s="265"/>
      <c r="B4" s="260"/>
      <c r="C4" s="260"/>
      <c r="D4" s="260"/>
      <c r="E4" s="260"/>
      <c r="F4" s="260"/>
      <c r="G4" s="268"/>
      <c r="H4" s="237" t="s">
        <v>413</v>
      </c>
      <c r="I4" s="239"/>
      <c r="J4" s="237" t="s">
        <v>424</v>
      </c>
      <c r="K4" s="239"/>
      <c r="L4" s="237" t="s">
        <v>110</v>
      </c>
      <c r="M4" s="239"/>
      <c r="N4" s="271"/>
      <c r="O4" s="272"/>
      <c r="P4" s="237" t="s">
        <v>376</v>
      </c>
      <c r="Q4" s="238"/>
      <c r="R4" s="237" t="s">
        <v>377</v>
      </c>
      <c r="S4" s="238"/>
      <c r="T4" s="269" t="s">
        <v>111</v>
      </c>
      <c r="U4" s="270"/>
      <c r="V4" s="149"/>
    </row>
    <row r="5" spans="1:23" ht="22.5" customHeight="1">
      <c r="A5" s="265"/>
      <c r="B5" s="260"/>
      <c r="C5" s="260"/>
      <c r="D5" s="260"/>
      <c r="E5" s="260"/>
      <c r="F5" s="260"/>
      <c r="G5" s="259"/>
      <c r="H5" s="247" t="s">
        <v>112</v>
      </c>
      <c r="I5" s="249" t="s">
        <v>113</v>
      </c>
      <c r="J5" s="247" t="s">
        <v>112</v>
      </c>
      <c r="K5" s="249" t="s">
        <v>114</v>
      </c>
      <c r="L5" s="247" t="s">
        <v>112</v>
      </c>
      <c r="M5" s="249" t="s">
        <v>113</v>
      </c>
      <c r="N5" s="247" t="s">
        <v>112</v>
      </c>
      <c r="O5" s="247" t="s">
        <v>113</v>
      </c>
      <c r="P5" s="237" t="s">
        <v>378</v>
      </c>
      <c r="Q5" s="239"/>
      <c r="R5" s="237" t="s">
        <v>378</v>
      </c>
      <c r="S5" s="239"/>
      <c r="T5" s="271"/>
      <c r="U5" s="272"/>
      <c r="V5" s="149"/>
    </row>
    <row r="6" spans="1:23" ht="38.25" customHeight="1">
      <c r="A6" s="265"/>
      <c r="B6" s="260"/>
      <c r="C6" s="260"/>
      <c r="D6" s="260"/>
      <c r="E6" s="260"/>
      <c r="F6" s="261"/>
      <c r="G6" s="259"/>
      <c r="H6" s="248"/>
      <c r="I6" s="250"/>
      <c r="J6" s="248"/>
      <c r="K6" s="250"/>
      <c r="L6" s="248"/>
      <c r="M6" s="250"/>
      <c r="N6" s="248"/>
      <c r="O6" s="248"/>
      <c r="P6" s="150" t="s">
        <v>72</v>
      </c>
      <c r="Q6" s="150" t="s">
        <v>73</v>
      </c>
      <c r="R6" s="150" t="s">
        <v>72</v>
      </c>
      <c r="S6" s="150" t="s">
        <v>73</v>
      </c>
      <c r="T6" s="151" t="s">
        <v>72</v>
      </c>
      <c r="U6" s="152" t="s">
        <v>73</v>
      </c>
    </row>
    <row r="7" spans="1:23">
      <c r="A7" s="187" t="s">
        <v>506</v>
      </c>
      <c r="B7" s="177" t="s">
        <v>241</v>
      </c>
      <c r="C7" s="177">
        <v>18000</v>
      </c>
      <c r="D7" s="177" t="s">
        <v>244</v>
      </c>
      <c r="E7" s="177">
        <v>0</v>
      </c>
      <c r="F7" s="177">
        <v>25137</v>
      </c>
      <c r="G7" s="177" t="s">
        <v>512</v>
      </c>
      <c r="H7" s="177">
        <v>0</v>
      </c>
      <c r="I7" s="177">
        <v>0</v>
      </c>
      <c r="J7" s="177">
        <v>0</v>
      </c>
      <c r="K7" s="177">
        <v>0</v>
      </c>
      <c r="L7" s="177">
        <v>763</v>
      </c>
      <c r="M7" s="177">
        <v>764</v>
      </c>
      <c r="N7" s="177">
        <v>0</v>
      </c>
      <c r="O7" s="177">
        <v>0</v>
      </c>
      <c r="P7" s="177">
        <v>38</v>
      </c>
      <c r="Q7" s="177">
        <v>21</v>
      </c>
      <c r="R7" s="177">
        <v>4</v>
      </c>
      <c r="S7" s="177">
        <v>0</v>
      </c>
      <c r="T7" s="177">
        <v>7</v>
      </c>
      <c r="U7" s="177">
        <v>13</v>
      </c>
    </row>
    <row r="8" spans="1:23">
      <c r="A8" s="188" t="s">
        <v>507</v>
      </c>
      <c r="B8" s="177" t="s">
        <v>241</v>
      </c>
      <c r="C8" s="177">
        <v>283</v>
      </c>
      <c r="D8" s="177" t="s">
        <v>508</v>
      </c>
      <c r="E8" s="177">
        <v>6</v>
      </c>
      <c r="F8" s="177">
        <v>1850</v>
      </c>
      <c r="G8" s="177" t="s">
        <v>510</v>
      </c>
      <c r="H8" s="177">
        <v>0</v>
      </c>
      <c r="I8" s="177">
        <v>0</v>
      </c>
      <c r="J8" s="177">
        <v>0</v>
      </c>
      <c r="K8" s="177">
        <v>0</v>
      </c>
      <c r="L8" s="177">
        <v>82</v>
      </c>
      <c r="M8" s="177">
        <v>102</v>
      </c>
      <c r="N8" s="177">
        <v>0</v>
      </c>
      <c r="O8" s="177">
        <v>0</v>
      </c>
      <c r="P8" s="177">
        <v>2</v>
      </c>
      <c r="Q8" s="177">
        <v>6</v>
      </c>
      <c r="R8" s="177">
        <v>0</v>
      </c>
      <c r="S8" s="177">
        <v>0</v>
      </c>
      <c r="T8" s="177">
        <v>1</v>
      </c>
      <c r="U8" s="177">
        <v>2</v>
      </c>
    </row>
    <row r="9" spans="1:23">
      <c r="A9" s="172" t="s">
        <v>16</v>
      </c>
      <c r="B9" s="173" t="s">
        <v>0</v>
      </c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</row>
    <row r="10" spans="1:23">
      <c r="A10" s="172" t="s">
        <v>17</v>
      </c>
      <c r="B10" s="174" t="s">
        <v>115</v>
      </c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</row>
    <row r="11" spans="1:23">
      <c r="A11" s="172" t="s">
        <v>18</v>
      </c>
      <c r="B11" s="174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</row>
    <row r="12" spans="1:23">
      <c r="A12" s="172" t="s">
        <v>509</v>
      </c>
      <c r="B12" s="173"/>
    </row>
    <row r="14" spans="1:23">
      <c r="A14" s="159" t="s">
        <v>249</v>
      </c>
    </row>
    <row r="15" spans="1:23">
      <c r="A15" s="262" t="s">
        <v>104</v>
      </c>
      <c r="B15" s="244" t="s">
        <v>116</v>
      </c>
      <c r="C15" s="245"/>
      <c r="D15" s="245"/>
      <c r="E15" s="245"/>
      <c r="F15" s="245"/>
      <c r="G15" s="246"/>
    </row>
    <row r="16" spans="1:23">
      <c r="A16" s="263"/>
      <c r="B16" s="244" t="s">
        <v>117</v>
      </c>
      <c r="C16" s="245"/>
      <c r="D16" s="245"/>
      <c r="E16" s="245"/>
      <c r="F16" s="245"/>
      <c r="G16" s="246"/>
    </row>
    <row r="17" spans="1:21" ht="45.75" customHeight="1">
      <c r="A17" s="264"/>
      <c r="B17" s="160" t="s">
        <v>118</v>
      </c>
      <c r="C17" s="160" t="s">
        <v>119</v>
      </c>
      <c r="D17" s="161" t="s">
        <v>250</v>
      </c>
      <c r="E17" s="161" t="s">
        <v>251</v>
      </c>
      <c r="F17" s="160" t="s">
        <v>415</v>
      </c>
      <c r="G17" s="161" t="s">
        <v>120</v>
      </c>
    </row>
    <row r="18" spans="1:21">
      <c r="A18" s="187" t="s">
        <v>506</v>
      </c>
      <c r="B18" s="190">
        <v>1</v>
      </c>
      <c r="C18" s="190">
        <v>7</v>
      </c>
      <c r="D18" s="190">
        <v>10</v>
      </c>
      <c r="E18" s="190">
        <v>37</v>
      </c>
      <c r="F18" s="190">
        <v>0</v>
      </c>
      <c r="G18" s="190">
        <v>8</v>
      </c>
    </row>
    <row r="19" spans="1:21">
      <c r="A19" s="188" t="s">
        <v>507</v>
      </c>
      <c r="B19" s="190">
        <v>0</v>
      </c>
      <c r="C19" s="190">
        <v>1</v>
      </c>
      <c r="D19" s="190">
        <v>0</v>
      </c>
      <c r="E19" s="190">
        <v>7</v>
      </c>
      <c r="F19" s="190">
        <v>0</v>
      </c>
      <c r="G19" s="190">
        <v>0</v>
      </c>
    </row>
    <row r="20" spans="1:21">
      <c r="A20" s="155"/>
      <c r="B20" s="185"/>
      <c r="C20" s="185"/>
      <c r="D20" s="185"/>
      <c r="E20" s="185"/>
      <c r="F20" s="189"/>
      <c r="G20" s="186"/>
    </row>
    <row r="21" spans="1:21">
      <c r="A21" s="172" t="s">
        <v>16</v>
      </c>
      <c r="B21" s="173" t="s">
        <v>0</v>
      </c>
      <c r="I21" s="149"/>
    </row>
    <row r="22" spans="1:21">
      <c r="A22" s="172" t="s">
        <v>17</v>
      </c>
      <c r="B22" s="174" t="s">
        <v>115</v>
      </c>
      <c r="C22" s="149"/>
      <c r="D22" s="149"/>
      <c r="E22" s="149"/>
      <c r="F22" s="149"/>
      <c r="G22" s="149"/>
      <c r="H22" s="149"/>
      <c r="I22" s="149"/>
    </row>
    <row r="23" spans="1:21">
      <c r="A23" s="172" t="s">
        <v>509</v>
      </c>
      <c r="B23" s="174"/>
      <c r="C23" s="149"/>
      <c r="D23" s="149"/>
      <c r="E23" s="149"/>
      <c r="F23" s="149"/>
      <c r="G23" s="149"/>
      <c r="H23" s="149"/>
      <c r="I23" s="149"/>
    </row>
    <row r="24" spans="1:21">
      <c r="A24" s="172" t="s">
        <v>18</v>
      </c>
      <c r="B24" s="173"/>
    </row>
    <row r="26" spans="1:21">
      <c r="A26" s="147" t="s">
        <v>121</v>
      </c>
    </row>
    <row r="27" spans="1:21" ht="35.25" customHeight="1">
      <c r="A27" s="254" t="s">
        <v>104</v>
      </c>
      <c r="B27" s="241" t="s">
        <v>122</v>
      </c>
      <c r="C27" s="243"/>
      <c r="D27" s="241" t="s">
        <v>255</v>
      </c>
      <c r="E27" s="243"/>
      <c r="F27" s="242" t="s">
        <v>416</v>
      </c>
      <c r="G27" s="243"/>
      <c r="H27" s="241" t="s">
        <v>123</v>
      </c>
      <c r="I27" s="243"/>
      <c r="J27" s="241" t="s">
        <v>124</v>
      </c>
      <c r="K27" s="243"/>
      <c r="L27" s="241" t="s">
        <v>125</v>
      </c>
      <c r="M27" s="242"/>
      <c r="N27" s="241" t="s">
        <v>126</v>
      </c>
      <c r="O27" s="243"/>
      <c r="P27" s="241" t="s">
        <v>127</v>
      </c>
      <c r="Q27" s="242"/>
      <c r="R27" s="266" t="s">
        <v>128</v>
      </c>
      <c r="S27" s="267"/>
      <c r="T27" s="162"/>
      <c r="U27" s="149"/>
    </row>
    <row r="28" spans="1:21" ht="45">
      <c r="A28" s="255"/>
      <c r="B28" s="163" t="s">
        <v>129</v>
      </c>
      <c r="C28" s="163" t="s">
        <v>130</v>
      </c>
      <c r="D28" s="163" t="s">
        <v>129</v>
      </c>
      <c r="E28" s="163" t="s">
        <v>130</v>
      </c>
      <c r="F28" s="163" t="s">
        <v>129</v>
      </c>
      <c r="G28" s="163" t="s">
        <v>130</v>
      </c>
      <c r="H28" s="163" t="s">
        <v>129</v>
      </c>
      <c r="I28" s="163" t="s">
        <v>130</v>
      </c>
      <c r="J28" s="163" t="s">
        <v>129</v>
      </c>
      <c r="K28" s="163" t="s">
        <v>130</v>
      </c>
      <c r="L28" s="163" t="s">
        <v>130</v>
      </c>
      <c r="M28" s="163" t="s">
        <v>129</v>
      </c>
      <c r="N28" s="163" t="s">
        <v>129</v>
      </c>
      <c r="O28" s="163" t="s">
        <v>130</v>
      </c>
      <c r="P28" s="163" t="s">
        <v>129</v>
      </c>
      <c r="Q28" s="163" t="s">
        <v>130</v>
      </c>
      <c r="R28" s="163" t="s">
        <v>129</v>
      </c>
      <c r="S28" s="163" t="s">
        <v>130</v>
      </c>
      <c r="T28" s="164"/>
    </row>
    <row r="29" spans="1:21">
      <c r="A29" s="187" t="s">
        <v>513</v>
      </c>
      <c r="B29" s="177">
        <v>33</v>
      </c>
      <c r="C29" s="177">
        <v>0</v>
      </c>
      <c r="D29" s="177">
        <v>0</v>
      </c>
      <c r="E29" s="177">
        <v>0</v>
      </c>
      <c r="F29" s="177">
        <v>0</v>
      </c>
      <c r="G29" s="177">
        <v>0</v>
      </c>
      <c r="H29" s="177">
        <v>0</v>
      </c>
      <c r="I29" s="177">
        <v>0</v>
      </c>
      <c r="J29" s="177">
        <v>3</v>
      </c>
      <c r="K29" s="177">
        <v>0</v>
      </c>
      <c r="L29" s="177">
        <v>0</v>
      </c>
      <c r="M29" s="177">
        <v>38</v>
      </c>
      <c r="N29" s="177">
        <v>13</v>
      </c>
      <c r="O29" s="177">
        <v>14</v>
      </c>
      <c r="P29" s="177">
        <v>9</v>
      </c>
      <c r="Q29" s="177">
        <v>0</v>
      </c>
      <c r="R29" s="177">
        <v>2</v>
      </c>
      <c r="S29" s="177">
        <v>0</v>
      </c>
      <c r="T29" s="149"/>
    </row>
    <row r="30" spans="1:21">
      <c r="A30" s="188" t="s">
        <v>507</v>
      </c>
      <c r="B30" s="177">
        <v>12</v>
      </c>
      <c r="C30" s="177">
        <v>0</v>
      </c>
      <c r="D30" s="177">
        <v>0</v>
      </c>
      <c r="E30" s="177">
        <v>0</v>
      </c>
      <c r="F30" s="177">
        <v>0</v>
      </c>
      <c r="G30" s="177">
        <v>0</v>
      </c>
      <c r="H30" s="177">
        <v>0</v>
      </c>
      <c r="I30" s="177">
        <v>0</v>
      </c>
      <c r="J30" s="177">
        <v>0</v>
      </c>
      <c r="K30" s="177">
        <v>0</v>
      </c>
      <c r="L30" s="177">
        <v>0</v>
      </c>
      <c r="M30" s="177">
        <v>10</v>
      </c>
      <c r="N30" s="177">
        <v>5</v>
      </c>
      <c r="O30" s="177">
        <v>2</v>
      </c>
      <c r="P30" s="177">
        <v>0</v>
      </c>
      <c r="Q30" s="177">
        <v>0</v>
      </c>
      <c r="R30" s="177">
        <v>0</v>
      </c>
      <c r="S30" s="177">
        <v>0</v>
      </c>
      <c r="T30" s="149"/>
    </row>
    <row r="31" spans="1:21">
      <c r="A31" s="155"/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5"/>
      <c r="O31" s="185"/>
      <c r="P31" s="185"/>
      <c r="Q31" s="185"/>
      <c r="R31" s="185"/>
      <c r="S31" s="186"/>
      <c r="T31" s="149"/>
    </row>
    <row r="32" spans="1:21" ht="0.75" customHeight="1">
      <c r="A32" s="155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7"/>
      <c r="T32" s="149"/>
    </row>
    <row r="33" spans="1:26">
      <c r="A33" s="172" t="s">
        <v>16</v>
      </c>
      <c r="B33" s="173" t="s">
        <v>0</v>
      </c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</row>
    <row r="34" spans="1:26">
      <c r="A34" s="172" t="s">
        <v>17</v>
      </c>
      <c r="B34" s="174" t="s">
        <v>115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</row>
    <row r="35" spans="1:26">
      <c r="A35" s="172" t="s">
        <v>509</v>
      </c>
      <c r="B35" s="174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</row>
    <row r="36" spans="1:26">
      <c r="A36" s="172" t="s">
        <v>18</v>
      </c>
      <c r="B36" s="173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</row>
    <row r="37" spans="1:26"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</row>
    <row r="38" spans="1:26">
      <c r="A38" s="165" t="s">
        <v>131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</row>
    <row r="39" spans="1:26" ht="15" customHeight="1">
      <c r="A39" s="251" t="s">
        <v>104</v>
      </c>
      <c r="B39" s="241" t="s">
        <v>132</v>
      </c>
      <c r="C39" s="242"/>
      <c r="D39" s="242"/>
      <c r="E39" s="243"/>
      <c r="F39" s="247" t="s">
        <v>133</v>
      </c>
    </row>
    <row r="40" spans="1:26" ht="15" customHeight="1">
      <c r="A40" s="252"/>
      <c r="B40" s="259" t="s">
        <v>134</v>
      </c>
      <c r="C40" s="259" t="s">
        <v>135</v>
      </c>
      <c r="D40" s="259" t="s">
        <v>252</v>
      </c>
      <c r="E40" s="259" t="s">
        <v>253</v>
      </c>
      <c r="F40" s="265"/>
    </row>
    <row r="41" spans="1:26" ht="19.5" customHeight="1">
      <c r="A41" s="252"/>
      <c r="B41" s="260"/>
      <c r="C41" s="260"/>
      <c r="D41" s="260"/>
      <c r="E41" s="260"/>
      <c r="F41" s="265"/>
    </row>
    <row r="42" spans="1:26" ht="39.75" customHeight="1">
      <c r="A42" s="253"/>
      <c r="B42" s="261"/>
      <c r="C42" s="261"/>
      <c r="D42" s="261"/>
      <c r="E42" s="261"/>
      <c r="F42" s="248"/>
    </row>
    <row r="43" spans="1:26">
      <c r="A43" s="183" t="s">
        <v>506</v>
      </c>
      <c r="B43" s="183" t="s">
        <v>241</v>
      </c>
      <c r="C43" s="183" t="s">
        <v>241</v>
      </c>
      <c r="D43" s="183" t="s">
        <v>241</v>
      </c>
      <c r="E43" s="183">
        <v>0</v>
      </c>
      <c r="F43" s="183" t="s">
        <v>241</v>
      </c>
    </row>
    <row r="44" spans="1:26">
      <c r="A44" s="183" t="s">
        <v>507</v>
      </c>
      <c r="B44" s="183" t="s">
        <v>244</v>
      </c>
      <c r="C44" s="183" t="s">
        <v>241</v>
      </c>
      <c r="D44" s="183" t="s">
        <v>241</v>
      </c>
      <c r="E44" s="183">
        <v>0</v>
      </c>
      <c r="F44" s="183" t="s">
        <v>241</v>
      </c>
    </row>
    <row r="45" spans="1:26">
      <c r="A45" s="184"/>
      <c r="B45" s="185"/>
      <c r="C45" s="185"/>
      <c r="D45" s="185"/>
      <c r="E45" s="185"/>
      <c r="F45" s="186"/>
    </row>
    <row r="46" spans="1:26">
      <c r="A46" s="172" t="s">
        <v>16</v>
      </c>
      <c r="B46" s="173" t="s">
        <v>0</v>
      </c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</row>
    <row r="47" spans="1:26">
      <c r="A47" s="172" t="s">
        <v>17</v>
      </c>
      <c r="B47" s="174" t="s">
        <v>115</v>
      </c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</row>
    <row r="48" spans="1:26">
      <c r="A48" s="172" t="s">
        <v>509</v>
      </c>
      <c r="B48" s="174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</row>
    <row r="49" spans="1:26">
      <c r="A49" s="172" t="s">
        <v>18</v>
      </c>
      <c r="B49" s="173"/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</row>
    <row r="50" spans="1:26">
      <c r="A50" s="166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</row>
    <row r="51" spans="1:26">
      <c r="A51" s="166"/>
      <c r="B51" s="149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</row>
    <row r="52" spans="1:26" ht="15" customHeight="1">
      <c r="A52" s="251" t="s">
        <v>104</v>
      </c>
      <c r="B52" s="251" t="s">
        <v>380</v>
      </c>
      <c r="C52" s="251" t="s">
        <v>381</v>
      </c>
      <c r="D52" s="149"/>
      <c r="E52" s="149"/>
      <c r="F52" s="149"/>
      <c r="G52" s="149"/>
      <c r="H52" s="149"/>
      <c r="I52" s="149"/>
      <c r="J52" s="149"/>
    </row>
    <row r="53" spans="1:26" ht="15" customHeight="1">
      <c r="A53" s="252"/>
      <c r="B53" s="252"/>
      <c r="C53" s="252"/>
      <c r="D53" s="149"/>
      <c r="E53" s="149"/>
      <c r="F53" s="149"/>
      <c r="G53" s="149"/>
      <c r="H53" s="149"/>
      <c r="I53" s="149"/>
      <c r="J53" s="149"/>
    </row>
    <row r="54" spans="1:26">
      <c r="A54" s="252"/>
      <c r="B54" s="252"/>
      <c r="C54" s="252"/>
      <c r="D54" s="149"/>
      <c r="E54" s="149"/>
      <c r="F54" s="149"/>
      <c r="G54" s="149"/>
      <c r="H54" s="149"/>
      <c r="I54" s="149"/>
      <c r="J54" s="149"/>
    </row>
    <row r="55" spans="1:26">
      <c r="A55" s="253"/>
      <c r="B55" s="253"/>
      <c r="C55" s="253"/>
      <c r="D55" s="149"/>
      <c r="E55" s="149"/>
      <c r="F55" s="149"/>
      <c r="G55" s="149"/>
      <c r="H55" s="149"/>
      <c r="I55" s="149"/>
      <c r="J55" s="149"/>
    </row>
    <row r="56" spans="1:26">
      <c r="A56" s="153" t="s">
        <v>506</v>
      </c>
      <c r="B56" s="154" t="s">
        <v>244</v>
      </c>
      <c r="C56" s="167">
        <v>56</v>
      </c>
      <c r="D56" s="149"/>
      <c r="E56" s="149"/>
      <c r="F56" s="149"/>
      <c r="G56" s="149"/>
      <c r="H56" s="149"/>
      <c r="I56" s="149"/>
      <c r="J56" s="149"/>
    </row>
    <row r="57" spans="1:26">
      <c r="A57" s="155" t="s">
        <v>507</v>
      </c>
      <c r="B57" s="158" t="s">
        <v>244</v>
      </c>
      <c r="C57" s="168">
        <v>39</v>
      </c>
      <c r="D57" s="149"/>
      <c r="E57" s="149"/>
      <c r="F57" s="149"/>
      <c r="G57" s="149"/>
      <c r="H57" s="149"/>
      <c r="I57" s="149"/>
      <c r="J57" s="149"/>
    </row>
    <row r="58" spans="1:26">
      <c r="A58" s="155"/>
      <c r="B58" s="158"/>
      <c r="C58" s="168"/>
      <c r="D58" s="149"/>
      <c r="E58" s="149"/>
      <c r="F58" s="149"/>
      <c r="G58" s="149"/>
      <c r="H58" s="149"/>
      <c r="I58" s="149"/>
      <c r="J58" s="149"/>
    </row>
    <row r="59" spans="1:26">
      <c r="A59" s="172" t="s">
        <v>16</v>
      </c>
      <c r="B59" s="173" t="s">
        <v>0</v>
      </c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</row>
    <row r="60" spans="1:26">
      <c r="A60" s="172" t="s">
        <v>17</v>
      </c>
      <c r="B60" s="174" t="s">
        <v>115</v>
      </c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</row>
    <row r="61" spans="1:26">
      <c r="A61" s="172" t="s">
        <v>509</v>
      </c>
      <c r="B61" s="174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</row>
    <row r="62" spans="1:26">
      <c r="A62" s="172" t="s">
        <v>18</v>
      </c>
      <c r="B62" s="173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</row>
    <row r="63" spans="1:26">
      <c r="A63" s="166"/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</row>
    <row r="64" spans="1:26">
      <c r="A64" s="166"/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</row>
    <row r="65" spans="1:22">
      <c r="A65" s="166" t="s">
        <v>426</v>
      </c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</row>
    <row r="66" spans="1:22">
      <c r="A66" s="147" t="s">
        <v>136</v>
      </c>
    </row>
    <row r="67" spans="1:22" ht="44.25" customHeight="1">
      <c r="A67" s="262" t="s">
        <v>104</v>
      </c>
      <c r="B67" s="256" t="s">
        <v>138</v>
      </c>
      <c r="C67" s="237" t="s">
        <v>137</v>
      </c>
      <c r="D67" s="238"/>
      <c r="E67" s="239"/>
      <c r="F67" s="237" t="s">
        <v>511</v>
      </c>
      <c r="G67" s="238"/>
      <c r="H67" s="238"/>
      <c r="I67" s="239"/>
      <c r="J67" s="149"/>
    </row>
    <row r="68" spans="1:22" ht="27.75" customHeight="1">
      <c r="A68" s="263"/>
      <c r="B68" s="257"/>
      <c r="C68" s="256" t="s">
        <v>139</v>
      </c>
      <c r="D68" s="256" t="s">
        <v>256</v>
      </c>
      <c r="E68" s="256" t="s">
        <v>254</v>
      </c>
      <c r="F68" s="256" t="s">
        <v>140</v>
      </c>
      <c r="G68" s="256" t="s">
        <v>141</v>
      </c>
      <c r="H68" s="256" t="s">
        <v>142</v>
      </c>
      <c r="I68" s="256" t="s">
        <v>143</v>
      </c>
    </row>
    <row r="69" spans="1:22" ht="27.75" customHeight="1">
      <c r="A69" s="263"/>
      <c r="B69" s="257"/>
      <c r="C69" s="257"/>
      <c r="D69" s="257"/>
      <c r="E69" s="257"/>
      <c r="F69" s="257"/>
      <c r="G69" s="257"/>
      <c r="H69" s="257"/>
      <c r="I69" s="257"/>
    </row>
    <row r="70" spans="1:22" ht="27.75" customHeight="1">
      <c r="A70" s="264"/>
      <c r="B70" s="258"/>
      <c r="C70" s="258"/>
      <c r="D70" s="258"/>
      <c r="E70" s="258"/>
      <c r="F70" s="258"/>
      <c r="G70" s="258"/>
      <c r="H70" s="258"/>
      <c r="I70" s="258"/>
    </row>
    <row r="71" spans="1:22">
      <c r="A71" s="180" t="s">
        <v>506</v>
      </c>
      <c r="B71" s="183"/>
      <c r="C71" s="183"/>
      <c r="D71" s="183"/>
      <c r="E71" s="183"/>
      <c r="F71" s="183"/>
      <c r="G71" s="183"/>
      <c r="H71" s="183"/>
      <c r="I71" s="183"/>
    </row>
    <row r="72" spans="1:22">
      <c r="A72" s="181"/>
      <c r="B72" s="183" t="s">
        <v>144</v>
      </c>
      <c r="C72" s="175">
        <v>81</v>
      </c>
      <c r="D72" s="175">
        <f>C72-E72</f>
        <v>77</v>
      </c>
      <c r="E72" s="175">
        <v>4</v>
      </c>
      <c r="F72" s="176">
        <v>83.15</v>
      </c>
      <c r="G72" s="176">
        <v>85.95</v>
      </c>
      <c r="H72" s="175" t="s">
        <v>514</v>
      </c>
      <c r="I72" s="176">
        <v>86.93</v>
      </c>
      <c r="J72" s="169"/>
      <c r="K72" s="240"/>
      <c r="L72" s="240"/>
      <c r="M72" s="240"/>
      <c r="N72" s="240"/>
      <c r="O72" s="240"/>
      <c r="P72" s="240"/>
      <c r="Q72" s="170"/>
      <c r="R72" s="170"/>
      <c r="S72" s="170"/>
      <c r="T72" s="170"/>
      <c r="U72" s="240"/>
      <c r="V72" s="240"/>
    </row>
    <row r="73" spans="1:22">
      <c r="A73" s="181"/>
      <c r="B73" s="183" t="s">
        <v>145</v>
      </c>
      <c r="C73" s="177">
        <v>100</v>
      </c>
      <c r="D73" s="175">
        <f t="shared" ref="D73:D84" si="0">C73-E73</f>
        <v>96</v>
      </c>
      <c r="E73" s="177">
        <v>4</v>
      </c>
      <c r="F73" s="178">
        <v>64.3</v>
      </c>
      <c r="G73" s="178">
        <v>65</v>
      </c>
      <c r="H73" s="175" t="s">
        <v>514</v>
      </c>
      <c r="I73" s="178">
        <v>69.400000000000006</v>
      </c>
    </row>
    <row r="74" spans="1:22">
      <c r="A74" s="181"/>
      <c r="B74" s="183" t="s">
        <v>146</v>
      </c>
      <c r="C74" s="177">
        <v>88</v>
      </c>
      <c r="D74" s="175">
        <f t="shared" si="0"/>
        <v>83</v>
      </c>
      <c r="E74" s="177">
        <v>5</v>
      </c>
      <c r="F74" s="178">
        <v>57.81</v>
      </c>
      <c r="G74" s="178">
        <v>67</v>
      </c>
      <c r="H74" s="175" t="s">
        <v>514</v>
      </c>
      <c r="I74" s="178">
        <v>68.540000000000006</v>
      </c>
    </row>
    <row r="75" spans="1:22">
      <c r="A75" s="181"/>
      <c r="B75" s="183" t="s">
        <v>147</v>
      </c>
      <c r="C75" s="177">
        <v>87</v>
      </c>
      <c r="D75" s="175">
        <f t="shared" si="0"/>
        <v>85</v>
      </c>
      <c r="E75" s="177">
        <v>2</v>
      </c>
      <c r="F75" s="178">
        <v>66.5</v>
      </c>
      <c r="G75" s="178">
        <v>57.4</v>
      </c>
      <c r="H75" s="175" t="s">
        <v>514</v>
      </c>
      <c r="I75" s="178">
        <v>73.7</v>
      </c>
    </row>
    <row r="76" spans="1:22">
      <c r="A76" s="181"/>
      <c r="B76" s="183" t="s">
        <v>148</v>
      </c>
      <c r="C76" s="177">
        <v>119</v>
      </c>
      <c r="D76" s="175">
        <f t="shared" si="0"/>
        <v>106</v>
      </c>
      <c r="E76" s="177">
        <v>13</v>
      </c>
      <c r="F76" s="178">
        <v>49.34</v>
      </c>
      <c r="G76" s="178">
        <v>52.07</v>
      </c>
      <c r="H76" s="178">
        <v>50.49</v>
      </c>
      <c r="I76" s="178">
        <v>58.99</v>
      </c>
    </row>
    <row r="77" spans="1:22">
      <c r="A77" s="181"/>
      <c r="B77" s="183" t="s">
        <v>149</v>
      </c>
      <c r="C77" s="177">
        <v>130</v>
      </c>
      <c r="D77" s="175">
        <f t="shared" si="0"/>
        <v>120</v>
      </c>
      <c r="E77" s="177">
        <v>10</v>
      </c>
      <c r="F77" s="178">
        <v>54.87</v>
      </c>
      <c r="G77" s="178">
        <v>49.99</v>
      </c>
      <c r="H77" s="178">
        <v>63.65</v>
      </c>
      <c r="I77" s="178">
        <v>55.64</v>
      </c>
    </row>
    <row r="78" spans="1:22">
      <c r="A78" s="181"/>
      <c r="B78" s="183" t="s">
        <v>150</v>
      </c>
      <c r="C78" s="177">
        <v>136</v>
      </c>
      <c r="D78" s="175">
        <f t="shared" si="0"/>
        <v>122</v>
      </c>
      <c r="E78" s="177">
        <v>14</v>
      </c>
      <c r="F78" s="179">
        <v>43.25</v>
      </c>
      <c r="G78" s="179">
        <v>38.1</v>
      </c>
      <c r="H78" s="179">
        <v>54.6</v>
      </c>
      <c r="I78" s="178">
        <v>53.1</v>
      </c>
    </row>
    <row r="79" spans="1:22">
      <c r="A79" s="181"/>
      <c r="B79" s="183" t="s">
        <v>151</v>
      </c>
      <c r="C79" s="177">
        <v>223</v>
      </c>
      <c r="D79" s="175">
        <f t="shared" si="0"/>
        <v>179</v>
      </c>
      <c r="E79" s="177">
        <v>44</v>
      </c>
      <c r="F79" s="176">
        <v>60.6</v>
      </c>
      <c r="G79" s="176">
        <v>60.19</v>
      </c>
      <c r="H79" s="176">
        <v>61.86</v>
      </c>
      <c r="I79" s="176">
        <v>62.44</v>
      </c>
    </row>
    <row r="80" spans="1:22">
      <c r="A80" s="181"/>
      <c r="B80" s="183" t="s">
        <v>152</v>
      </c>
      <c r="C80" s="177">
        <v>172</v>
      </c>
      <c r="D80" s="175">
        <f t="shared" si="0"/>
        <v>156</v>
      </c>
      <c r="E80" s="177">
        <v>16</v>
      </c>
      <c r="F80" s="176">
        <v>53.59</v>
      </c>
      <c r="G80" s="176">
        <v>53.17</v>
      </c>
      <c r="H80" s="176">
        <v>49.19</v>
      </c>
      <c r="I80" s="176">
        <v>55.08</v>
      </c>
    </row>
    <row r="81" spans="1:9">
      <c r="A81" s="181"/>
      <c r="B81" s="183" t="s">
        <v>153</v>
      </c>
      <c r="C81" s="177">
        <v>126</v>
      </c>
      <c r="D81" s="175">
        <f t="shared" si="0"/>
        <v>117</v>
      </c>
      <c r="E81" s="177">
        <v>9</v>
      </c>
      <c r="F81" s="176">
        <v>55.13</v>
      </c>
      <c r="G81" s="176">
        <v>49.39</v>
      </c>
      <c r="H81" s="176">
        <v>49.64</v>
      </c>
      <c r="I81" s="176">
        <v>55.23</v>
      </c>
    </row>
    <row r="82" spans="1:9">
      <c r="A82" s="181"/>
      <c r="B82" s="183" t="s">
        <v>154</v>
      </c>
      <c r="C82" s="177">
        <v>128</v>
      </c>
      <c r="D82" s="175">
        <f t="shared" si="0"/>
        <v>122</v>
      </c>
      <c r="E82" s="177">
        <v>6</v>
      </c>
      <c r="F82" s="176">
        <v>53.3</v>
      </c>
      <c r="G82" s="176">
        <v>56.7</v>
      </c>
      <c r="H82" s="176">
        <v>45.2</v>
      </c>
      <c r="I82" s="176">
        <v>60</v>
      </c>
    </row>
    <row r="83" spans="1:9">
      <c r="A83" s="181"/>
      <c r="B83" s="183" t="s">
        <v>443</v>
      </c>
      <c r="C83" s="177">
        <v>61</v>
      </c>
      <c r="D83" s="175">
        <f t="shared" si="0"/>
        <v>61</v>
      </c>
      <c r="E83" s="177">
        <v>0</v>
      </c>
      <c r="F83" s="177">
        <v>55</v>
      </c>
      <c r="G83" s="177">
        <v>45.6</v>
      </c>
      <c r="H83" s="177">
        <v>56</v>
      </c>
      <c r="I83" s="177">
        <v>59.75</v>
      </c>
    </row>
    <row r="84" spans="1:9">
      <c r="A84" s="181"/>
      <c r="B84" s="183" t="s">
        <v>444</v>
      </c>
      <c r="C84" s="177">
        <v>62</v>
      </c>
      <c r="D84" s="175">
        <f t="shared" si="0"/>
        <v>61</v>
      </c>
      <c r="E84" s="177">
        <v>1</v>
      </c>
      <c r="F84" s="177">
        <v>53.38</v>
      </c>
      <c r="G84" s="177">
        <v>56.2</v>
      </c>
      <c r="H84" s="177">
        <v>43.86</v>
      </c>
      <c r="I84" s="177">
        <v>55.18</v>
      </c>
    </row>
    <row r="85" spans="1:9">
      <c r="A85" s="181" t="s">
        <v>507</v>
      </c>
      <c r="B85" s="183"/>
      <c r="C85" s="183"/>
      <c r="D85" s="183"/>
      <c r="E85" s="183"/>
      <c r="F85" s="183"/>
      <c r="G85" s="183"/>
      <c r="H85" s="183"/>
      <c r="I85" s="183"/>
    </row>
    <row r="86" spans="1:9">
      <c r="A86" s="181"/>
      <c r="B86" s="183" t="s">
        <v>144</v>
      </c>
      <c r="C86" s="177">
        <v>28</v>
      </c>
      <c r="D86" s="177">
        <v>0</v>
      </c>
      <c r="E86" s="177">
        <v>0</v>
      </c>
      <c r="F86" s="177">
        <v>66.7</v>
      </c>
      <c r="G86" s="177">
        <v>61.1</v>
      </c>
      <c r="H86" s="177">
        <v>0</v>
      </c>
      <c r="I86" s="177">
        <v>71.5</v>
      </c>
    </row>
    <row r="87" spans="1:9">
      <c r="A87" s="181"/>
      <c r="B87" s="183" t="s">
        <v>145</v>
      </c>
      <c r="C87" s="177">
        <v>29</v>
      </c>
      <c r="D87" s="177">
        <v>0</v>
      </c>
      <c r="E87" s="177">
        <v>1</v>
      </c>
      <c r="F87" s="177">
        <v>68.599999999999994</v>
      </c>
      <c r="G87" s="177">
        <v>68.900000000000006</v>
      </c>
      <c r="H87" s="177">
        <v>0</v>
      </c>
      <c r="I87" s="177">
        <v>69</v>
      </c>
    </row>
    <row r="88" spans="1:9">
      <c r="A88" s="181"/>
      <c r="B88" s="183" t="s">
        <v>146</v>
      </c>
      <c r="C88" s="177">
        <v>32</v>
      </c>
      <c r="D88" s="177">
        <v>0</v>
      </c>
      <c r="E88" s="177">
        <v>2</v>
      </c>
      <c r="F88" s="177">
        <v>60.8</v>
      </c>
      <c r="G88" s="177">
        <v>68.900000000000006</v>
      </c>
      <c r="H88" s="177">
        <v>0</v>
      </c>
      <c r="I88" s="177">
        <v>64.8</v>
      </c>
    </row>
    <row r="89" spans="1:9">
      <c r="A89" s="181"/>
      <c r="B89" s="183" t="s">
        <v>147</v>
      </c>
      <c r="C89" s="177">
        <v>31</v>
      </c>
      <c r="D89" s="177">
        <v>0</v>
      </c>
      <c r="E89" s="177">
        <v>2</v>
      </c>
      <c r="F89" s="177">
        <v>56.2</v>
      </c>
      <c r="G89" s="177">
        <v>54</v>
      </c>
      <c r="H89" s="177">
        <v>0</v>
      </c>
      <c r="I89" s="177">
        <v>58.1</v>
      </c>
    </row>
    <row r="90" spans="1:9">
      <c r="A90" s="181"/>
      <c r="B90" s="183" t="s">
        <v>148</v>
      </c>
      <c r="C90" s="177">
        <v>32</v>
      </c>
      <c r="D90" s="177">
        <v>0</v>
      </c>
      <c r="E90" s="177">
        <v>4</v>
      </c>
      <c r="F90" s="177">
        <v>51.9</v>
      </c>
      <c r="G90" s="177">
        <v>51</v>
      </c>
      <c r="H90" s="177">
        <v>0</v>
      </c>
      <c r="I90" s="177">
        <v>54.4</v>
      </c>
    </row>
    <row r="91" spans="1:9">
      <c r="A91" s="181"/>
      <c r="B91" s="183" t="s">
        <v>149</v>
      </c>
      <c r="C91" s="177">
        <v>33</v>
      </c>
      <c r="D91" s="177">
        <v>0</v>
      </c>
      <c r="E91" s="177">
        <v>3</v>
      </c>
      <c r="F91" s="177">
        <v>0</v>
      </c>
      <c r="G91" s="177">
        <v>0</v>
      </c>
      <c r="H91" s="177">
        <v>0</v>
      </c>
      <c r="I91" s="177">
        <v>0</v>
      </c>
    </row>
    <row r="92" spans="1:9" s="171" customFormat="1" ht="14.25" customHeight="1">
      <c r="A92" s="182"/>
      <c r="B92" s="183" t="s">
        <v>150</v>
      </c>
      <c r="C92" s="183"/>
      <c r="D92" s="183"/>
      <c r="E92" s="183"/>
      <c r="F92" s="183"/>
      <c r="G92" s="183"/>
      <c r="H92" s="183"/>
      <c r="I92" s="183"/>
    </row>
    <row r="93" spans="1:9">
      <c r="A93" s="172" t="s">
        <v>16</v>
      </c>
      <c r="B93" s="173" t="s">
        <v>0</v>
      </c>
    </row>
    <row r="94" spans="1:9">
      <c r="A94" s="172" t="s">
        <v>17</v>
      </c>
      <c r="B94" s="174" t="s">
        <v>115</v>
      </c>
    </row>
    <row r="95" spans="1:9">
      <c r="A95" s="172" t="s">
        <v>509</v>
      </c>
      <c r="B95" s="174"/>
    </row>
    <row r="96" spans="1:9">
      <c r="A96" s="172" t="s">
        <v>18</v>
      </c>
      <c r="B96" s="173"/>
    </row>
  </sheetData>
  <mergeCells count="64">
    <mergeCell ref="T4:U5"/>
    <mergeCell ref="N3:O4"/>
    <mergeCell ref="N5:N6"/>
    <mergeCell ref="O5:O6"/>
    <mergeCell ref="P5:Q5"/>
    <mergeCell ref="R5:S5"/>
    <mergeCell ref="R27:S27"/>
    <mergeCell ref="A15:A17"/>
    <mergeCell ref="D3:D6"/>
    <mergeCell ref="G3:G6"/>
    <mergeCell ref="P3:U3"/>
    <mergeCell ref="J4:K4"/>
    <mergeCell ref="L4:M4"/>
    <mergeCell ref="A3:A6"/>
    <mergeCell ref="B3:B6"/>
    <mergeCell ref="C3:C6"/>
    <mergeCell ref="E3:E6"/>
    <mergeCell ref="F3:F6"/>
    <mergeCell ref="P4:Q4"/>
    <mergeCell ref="R4:S4"/>
    <mergeCell ref="H4:I4"/>
    <mergeCell ref="N27:O27"/>
    <mergeCell ref="B67:B70"/>
    <mergeCell ref="D40:D42"/>
    <mergeCell ref="E40:E42"/>
    <mergeCell ref="A67:A70"/>
    <mergeCell ref="F67:I67"/>
    <mergeCell ref="C68:C70"/>
    <mergeCell ref="D68:D70"/>
    <mergeCell ref="E68:E70"/>
    <mergeCell ref="A39:A42"/>
    <mergeCell ref="F39:F42"/>
    <mergeCell ref="B40:B42"/>
    <mergeCell ref="C40:C42"/>
    <mergeCell ref="F68:F70"/>
    <mergeCell ref="G68:G70"/>
    <mergeCell ref="H68:H70"/>
    <mergeCell ref="I68:I70"/>
    <mergeCell ref="A52:A55"/>
    <mergeCell ref="B52:B55"/>
    <mergeCell ref="C52:C55"/>
    <mergeCell ref="J27:K27"/>
    <mergeCell ref="A27:A28"/>
    <mergeCell ref="B27:C27"/>
    <mergeCell ref="B39:E39"/>
    <mergeCell ref="H27:I27"/>
    <mergeCell ref="P27:Q27"/>
    <mergeCell ref="H3:M3"/>
    <mergeCell ref="B15:G15"/>
    <mergeCell ref="B16:G16"/>
    <mergeCell ref="D27:E27"/>
    <mergeCell ref="F27:G27"/>
    <mergeCell ref="L27:M27"/>
    <mergeCell ref="H5:H6"/>
    <mergeCell ref="I5:I6"/>
    <mergeCell ref="J5:J6"/>
    <mergeCell ref="K5:K6"/>
    <mergeCell ref="L5:L6"/>
    <mergeCell ref="M5:M6"/>
    <mergeCell ref="C67:E67"/>
    <mergeCell ref="U72:V72"/>
    <mergeCell ref="M72:N72"/>
    <mergeCell ref="O72:P72"/>
    <mergeCell ref="K72:L72"/>
  </mergeCells>
  <dataValidations count="1">
    <dataValidation type="list" allowBlank="1" showInputMessage="1" showErrorMessage="1" sqref="B56:B58 B43:D45 F43:F45 B7:B8 D7:D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52"/>
  <sheetViews>
    <sheetView topLeftCell="B1" workbookViewId="0">
      <pane ySplit="2" topLeftCell="A54" activePane="bottomLeft" state="frozen"/>
      <selection pane="bottomLeft" activeCell="I30" sqref="I30:I42"/>
    </sheetView>
  </sheetViews>
  <sheetFormatPr defaultRowHeight="15"/>
  <cols>
    <col min="1" max="1" width="65.42578125" customWidth="1"/>
    <col min="2" max="3" width="19.42578125" customWidth="1"/>
    <col min="4" max="4" width="1.5703125" customWidth="1"/>
    <col min="5" max="5" width="27.42578125" customWidth="1"/>
    <col min="6" max="6" width="17.5703125" customWidth="1"/>
    <col min="8" max="8" width="13.7109375" customWidth="1"/>
    <col min="9" max="9" width="22.5703125" bestFit="1" customWidth="1"/>
  </cols>
  <sheetData>
    <row r="2" spans="1:7">
      <c r="B2" s="20" t="s">
        <v>14</v>
      </c>
      <c r="C2" s="20" t="s">
        <v>47</v>
      </c>
      <c r="D2" s="20"/>
      <c r="E2" s="42" t="s">
        <v>17</v>
      </c>
      <c r="F2" s="1" t="s">
        <v>18</v>
      </c>
      <c r="G2" s="1" t="s">
        <v>379</v>
      </c>
    </row>
    <row r="3" spans="1:7">
      <c r="A3" s="20" t="s">
        <v>155</v>
      </c>
    </row>
    <row r="4" spans="1:7" ht="16.5" customHeight="1">
      <c r="A4" s="24" t="s">
        <v>156</v>
      </c>
      <c r="B4" s="25" t="s">
        <v>24</v>
      </c>
      <c r="C4" s="129">
        <v>1930</v>
      </c>
      <c r="D4" s="5"/>
      <c r="E4" s="193" t="s">
        <v>157</v>
      </c>
      <c r="F4" s="193"/>
      <c r="G4" s="193">
        <v>2016</v>
      </c>
    </row>
    <row r="5" spans="1:7" ht="16.5" customHeight="1">
      <c r="A5" s="26" t="s">
        <v>158</v>
      </c>
      <c r="B5" s="27" t="s">
        <v>24</v>
      </c>
      <c r="C5" s="130">
        <v>0</v>
      </c>
      <c r="D5" s="5"/>
      <c r="E5" s="194"/>
      <c r="F5" s="194"/>
      <c r="G5" s="194"/>
    </row>
    <row r="6" spans="1:7" ht="16.5" customHeight="1">
      <c r="A6" s="26" t="s">
        <v>159</v>
      </c>
      <c r="B6" s="27" t="s">
        <v>24</v>
      </c>
      <c r="C6" s="130">
        <v>60</v>
      </c>
      <c r="D6" s="5"/>
      <c r="E6" s="194"/>
      <c r="F6" s="194"/>
      <c r="G6" s="194"/>
    </row>
    <row r="7" spans="1:7" ht="16.5" customHeight="1">
      <c r="A7" s="26" t="s">
        <v>160</v>
      </c>
      <c r="B7" s="27" t="s">
        <v>24</v>
      </c>
      <c r="C7" s="130">
        <v>662</v>
      </c>
      <c r="D7" s="5"/>
      <c r="E7" s="194"/>
      <c r="F7" s="194"/>
      <c r="G7" s="194"/>
    </row>
    <row r="8" spans="1:7" ht="16.5" customHeight="1">
      <c r="A8" s="26" t="s">
        <v>161</v>
      </c>
      <c r="B8" s="27" t="s">
        <v>24</v>
      </c>
      <c r="C8" s="130">
        <v>0</v>
      </c>
      <c r="D8" s="5"/>
      <c r="E8" s="194"/>
      <c r="F8" s="194"/>
      <c r="G8" s="194"/>
    </row>
    <row r="9" spans="1:7" ht="16.5" customHeight="1">
      <c r="A9" s="26" t="s">
        <v>162</v>
      </c>
      <c r="B9" s="27" t="s">
        <v>24</v>
      </c>
      <c r="C9" s="130">
        <v>0</v>
      </c>
      <c r="D9" s="5"/>
      <c r="E9" s="194"/>
      <c r="F9" s="194"/>
      <c r="G9" s="194"/>
    </row>
    <row r="10" spans="1:7" ht="15.75" customHeight="1">
      <c r="A10" s="26" t="s">
        <v>163</v>
      </c>
      <c r="B10" s="27" t="s">
        <v>24</v>
      </c>
      <c r="C10" s="130">
        <v>0</v>
      </c>
      <c r="D10" s="5"/>
      <c r="E10" s="194"/>
      <c r="F10" s="194"/>
      <c r="G10" s="194"/>
    </row>
    <row r="11" spans="1:7" ht="15.75" customHeight="1">
      <c r="A11" s="26" t="s">
        <v>164</v>
      </c>
      <c r="B11" s="27" t="s">
        <v>24</v>
      </c>
      <c r="C11" s="130">
        <v>0</v>
      </c>
      <c r="D11" s="5"/>
      <c r="E11" s="194"/>
      <c r="F11" s="194"/>
      <c r="G11" s="194"/>
    </row>
    <row r="12" spans="1:7" ht="16.5" customHeight="1">
      <c r="A12" s="26" t="s">
        <v>165</v>
      </c>
      <c r="B12" s="27" t="s">
        <v>24</v>
      </c>
      <c r="C12" s="130">
        <v>0</v>
      </c>
      <c r="D12" s="5"/>
      <c r="E12" s="194"/>
      <c r="F12" s="194"/>
      <c r="G12" s="194"/>
    </row>
    <row r="13" spans="1:7" ht="16.5" customHeight="1">
      <c r="A13" s="26" t="s">
        <v>166</v>
      </c>
      <c r="B13" s="27" t="s">
        <v>24</v>
      </c>
      <c r="C13" s="130">
        <v>0</v>
      </c>
      <c r="D13" s="5"/>
      <c r="E13" s="194"/>
      <c r="F13" s="194"/>
      <c r="G13" s="194"/>
    </row>
    <row r="14" spans="1:7" ht="16.5" customHeight="1">
      <c r="A14" s="26" t="s">
        <v>167</v>
      </c>
      <c r="B14" s="27" t="s">
        <v>24</v>
      </c>
      <c r="C14" s="130">
        <v>0</v>
      </c>
      <c r="D14" s="5"/>
      <c r="E14" s="194"/>
      <c r="F14" s="194"/>
      <c r="G14" s="194"/>
    </row>
    <row r="15" spans="1:7" ht="16.5" customHeight="1">
      <c r="A15" s="26" t="s">
        <v>168</v>
      </c>
      <c r="B15" s="27" t="s">
        <v>24</v>
      </c>
      <c r="C15" s="130">
        <v>0</v>
      </c>
      <c r="D15" s="5"/>
      <c r="E15" s="194"/>
      <c r="F15" s="194"/>
      <c r="G15" s="194"/>
    </row>
    <row r="16" spans="1:7" ht="16.5" customHeight="1">
      <c r="A16" s="26" t="s">
        <v>169</v>
      </c>
      <c r="B16" s="27" t="s">
        <v>24</v>
      </c>
      <c r="C16" s="130">
        <v>59</v>
      </c>
      <c r="D16" s="5"/>
      <c r="E16" s="194"/>
      <c r="F16" s="194"/>
      <c r="G16" s="194"/>
    </row>
    <row r="17" spans="1:11" ht="16.5" customHeight="1">
      <c r="A17" s="26" t="s">
        <v>170</v>
      </c>
      <c r="B17" s="27" t="s">
        <v>24</v>
      </c>
      <c r="C17" s="130">
        <v>967</v>
      </c>
      <c r="D17" s="5"/>
      <c r="E17" s="194"/>
      <c r="F17" s="194"/>
      <c r="G17" s="194"/>
    </row>
    <row r="18" spans="1:11" ht="16.5" customHeight="1">
      <c r="A18" s="26" t="s">
        <v>171</v>
      </c>
      <c r="B18" s="27" t="s">
        <v>24</v>
      </c>
      <c r="C18" s="130">
        <v>436</v>
      </c>
      <c r="D18" s="5"/>
      <c r="E18" s="194"/>
      <c r="F18" s="194"/>
      <c r="G18" s="194"/>
    </row>
    <row r="19" spans="1:11" ht="16.5" customHeight="1">
      <c r="A19" s="103" t="s">
        <v>172</v>
      </c>
      <c r="B19" s="85" t="s">
        <v>24</v>
      </c>
      <c r="C19" s="132">
        <v>541</v>
      </c>
      <c r="D19" s="5"/>
      <c r="E19" s="195"/>
      <c r="F19" s="195"/>
      <c r="G19" s="195"/>
    </row>
    <row r="20" spans="1:11" ht="16.5" customHeight="1">
      <c r="A20" s="46"/>
      <c r="B20" s="47"/>
      <c r="C20" s="47"/>
      <c r="D20" s="5"/>
      <c r="E20" s="106"/>
      <c r="F20" s="106"/>
      <c r="G20" s="115"/>
    </row>
    <row r="21" spans="1:11">
      <c r="A21" s="107" t="s">
        <v>422</v>
      </c>
      <c r="G21" s="133"/>
    </row>
    <row r="22" spans="1:11">
      <c r="A22" s="76"/>
      <c r="B22" s="5"/>
      <c r="C22" s="5"/>
      <c r="D22" s="5"/>
      <c r="G22" s="133"/>
    </row>
    <row r="23" spans="1:11">
      <c r="A23" s="24" t="s">
        <v>257</v>
      </c>
      <c r="B23" s="25" t="s">
        <v>90</v>
      </c>
      <c r="C23" s="129">
        <v>70</v>
      </c>
      <c r="E23" s="199" t="s">
        <v>157</v>
      </c>
      <c r="F23" s="77"/>
      <c r="G23" s="193">
        <v>2016</v>
      </c>
    </row>
    <row r="24" spans="1:11">
      <c r="A24" s="26" t="s">
        <v>258</v>
      </c>
      <c r="B24" s="27" t="s">
        <v>90</v>
      </c>
      <c r="C24" s="130">
        <v>69</v>
      </c>
      <c r="E24" s="200"/>
      <c r="F24" s="78"/>
      <c r="G24" s="194"/>
    </row>
    <row r="25" spans="1:11">
      <c r="A25" s="26" t="s">
        <v>259</v>
      </c>
      <c r="B25" s="27" t="s">
        <v>90</v>
      </c>
      <c r="C25" s="130">
        <v>1</v>
      </c>
      <c r="E25" s="200"/>
      <c r="F25" s="78"/>
      <c r="G25" s="194"/>
    </row>
    <row r="26" spans="1:11">
      <c r="A26" s="75" t="s">
        <v>260</v>
      </c>
      <c r="B26" s="30" t="s">
        <v>90</v>
      </c>
      <c r="C26" s="131">
        <v>1</v>
      </c>
      <c r="E26" s="201"/>
      <c r="F26" s="79"/>
      <c r="G26" s="195"/>
    </row>
    <row r="27" spans="1:11">
      <c r="A27" s="76"/>
      <c r="B27" s="5"/>
      <c r="C27" s="5"/>
      <c r="D27" s="5"/>
    </row>
    <row r="28" spans="1:11">
      <c r="A28" s="20" t="s">
        <v>323</v>
      </c>
    </row>
    <row r="29" spans="1:11">
      <c r="A29" s="20" t="s">
        <v>324</v>
      </c>
      <c r="C29" s="20" t="s">
        <v>213</v>
      </c>
      <c r="D29" s="273" t="s">
        <v>173</v>
      </c>
      <c r="E29" s="273"/>
      <c r="F29" s="21" t="s">
        <v>174</v>
      </c>
    </row>
    <row r="30" spans="1:11">
      <c r="A30" s="24" t="s">
        <v>329</v>
      </c>
      <c r="B30" s="25" t="s">
        <v>175</v>
      </c>
      <c r="C30" s="134">
        <v>10218</v>
      </c>
      <c r="D30" s="278">
        <v>2267</v>
      </c>
      <c r="E30" s="278"/>
      <c r="F30" s="144">
        <v>7951</v>
      </c>
      <c r="I30" s="199" t="s">
        <v>157</v>
      </c>
      <c r="J30" s="288"/>
      <c r="K30" s="199"/>
    </row>
    <row r="31" spans="1:11">
      <c r="A31" s="26" t="s">
        <v>330</v>
      </c>
      <c r="B31" s="27" t="s">
        <v>175</v>
      </c>
      <c r="C31" s="135">
        <v>21330</v>
      </c>
      <c r="D31" s="233">
        <v>2646</v>
      </c>
      <c r="E31" s="233"/>
      <c r="F31" s="145">
        <v>18684</v>
      </c>
      <c r="I31" s="200"/>
      <c r="J31" s="289"/>
      <c r="K31" s="200"/>
    </row>
    <row r="32" spans="1:11">
      <c r="A32" s="26" t="s">
        <v>331</v>
      </c>
      <c r="B32" s="27" t="s">
        <v>24</v>
      </c>
      <c r="C32" s="20">
        <v>89929</v>
      </c>
      <c r="D32" s="233">
        <v>19156</v>
      </c>
      <c r="E32" s="233"/>
      <c r="F32" s="145">
        <v>70773</v>
      </c>
      <c r="I32" s="200"/>
      <c r="J32" s="289"/>
      <c r="K32" s="200"/>
    </row>
    <row r="33" spans="1:11">
      <c r="A33" s="26" t="s">
        <v>332</v>
      </c>
      <c r="B33" s="27" t="s">
        <v>175</v>
      </c>
      <c r="C33" s="135">
        <v>0</v>
      </c>
      <c r="D33" s="233">
        <v>0</v>
      </c>
      <c r="E33" s="233"/>
      <c r="F33" s="145">
        <v>0</v>
      </c>
      <c r="I33" s="200"/>
      <c r="J33" s="289"/>
      <c r="K33" s="200"/>
    </row>
    <row r="34" spans="1:11">
      <c r="A34" s="26" t="s">
        <v>333</v>
      </c>
      <c r="B34" s="27" t="s">
        <v>175</v>
      </c>
      <c r="C34" s="135">
        <v>2445</v>
      </c>
      <c r="D34" s="233">
        <v>755</v>
      </c>
      <c r="E34" s="233"/>
      <c r="F34" s="145">
        <v>1690</v>
      </c>
      <c r="I34" s="200"/>
      <c r="J34" s="289"/>
      <c r="K34" s="200"/>
    </row>
    <row r="35" spans="1:11">
      <c r="A35" s="26" t="s">
        <v>334</v>
      </c>
      <c r="B35" s="27" t="s">
        <v>175</v>
      </c>
      <c r="C35" s="135">
        <v>600</v>
      </c>
      <c r="D35" s="233">
        <v>30</v>
      </c>
      <c r="E35" s="233"/>
      <c r="F35" s="145">
        <v>570</v>
      </c>
      <c r="I35" s="200"/>
      <c r="J35" s="289"/>
      <c r="K35" s="200"/>
    </row>
    <row r="36" spans="1:11">
      <c r="A36" s="26" t="s">
        <v>335</v>
      </c>
      <c r="B36" s="27" t="s">
        <v>175</v>
      </c>
      <c r="C36" s="135">
        <v>800</v>
      </c>
      <c r="D36" s="233">
        <v>50</v>
      </c>
      <c r="E36" s="233"/>
      <c r="F36" s="145">
        <v>750</v>
      </c>
      <c r="I36" s="200"/>
      <c r="J36" s="289"/>
      <c r="K36" s="200"/>
    </row>
    <row r="37" spans="1:11">
      <c r="A37" s="26" t="s">
        <v>164</v>
      </c>
      <c r="B37" s="27" t="s">
        <v>175</v>
      </c>
      <c r="C37" s="135">
        <v>0</v>
      </c>
      <c r="D37" s="233">
        <v>0</v>
      </c>
      <c r="E37" s="233"/>
      <c r="F37" s="145">
        <v>0</v>
      </c>
      <c r="I37" s="200"/>
      <c r="J37" s="289"/>
      <c r="K37" s="200"/>
    </row>
    <row r="38" spans="1:11">
      <c r="A38" s="26" t="s">
        <v>336</v>
      </c>
      <c r="B38" s="27" t="s">
        <v>175</v>
      </c>
      <c r="C38" s="135">
        <v>3561</v>
      </c>
      <c r="D38" s="233">
        <v>1371</v>
      </c>
      <c r="E38" s="233"/>
      <c r="F38" s="145">
        <v>2190</v>
      </c>
      <c r="I38" s="200"/>
      <c r="J38" s="289"/>
      <c r="K38" s="200"/>
    </row>
    <row r="39" spans="1:11">
      <c r="A39" s="26" t="s">
        <v>337</v>
      </c>
      <c r="B39" s="27" t="s">
        <v>175</v>
      </c>
      <c r="C39" s="135">
        <v>4555</v>
      </c>
      <c r="D39" s="233">
        <v>1058</v>
      </c>
      <c r="E39" s="233"/>
      <c r="F39" s="145">
        <v>3497</v>
      </c>
      <c r="I39" s="200"/>
      <c r="J39" s="289"/>
      <c r="K39" s="200"/>
    </row>
    <row r="40" spans="1:11">
      <c r="A40" s="75" t="s">
        <v>338</v>
      </c>
      <c r="B40" s="30" t="s">
        <v>175</v>
      </c>
      <c r="C40" s="136">
        <v>279</v>
      </c>
      <c r="D40" s="235">
        <v>121</v>
      </c>
      <c r="E40" s="235"/>
      <c r="F40" s="146">
        <v>158</v>
      </c>
      <c r="I40" s="200"/>
      <c r="J40" s="289"/>
      <c r="K40" s="200"/>
    </row>
    <row r="41" spans="1:11">
      <c r="A41" s="75"/>
      <c r="C41" s="20" t="s">
        <v>325</v>
      </c>
      <c r="D41" s="89" t="s">
        <v>173</v>
      </c>
      <c r="F41" s="90" t="s">
        <v>174</v>
      </c>
      <c r="G41" s="276" t="s">
        <v>326</v>
      </c>
      <c r="H41" s="277"/>
      <c r="I41" s="200"/>
      <c r="J41" s="289"/>
      <c r="K41" s="200"/>
    </row>
    <row r="42" spans="1:11">
      <c r="A42" s="87" t="s">
        <v>327</v>
      </c>
      <c r="B42" s="88" t="s">
        <v>328</v>
      </c>
      <c r="C42" s="59"/>
      <c r="D42" s="274"/>
      <c r="E42" s="274"/>
      <c r="F42" s="91">
        <v>35531</v>
      </c>
      <c r="G42" s="274"/>
      <c r="H42" s="275"/>
      <c r="I42" s="201"/>
      <c r="J42" s="290"/>
      <c r="K42" s="201"/>
    </row>
    <row r="44" spans="1:11">
      <c r="A44" s="20" t="s">
        <v>404</v>
      </c>
    </row>
    <row r="45" spans="1:11">
      <c r="A45" s="24" t="s">
        <v>405</v>
      </c>
      <c r="B45" s="25" t="s">
        <v>90</v>
      </c>
      <c r="C45" s="129">
        <v>0</v>
      </c>
      <c r="E45" s="199" t="s">
        <v>504</v>
      </c>
      <c r="F45" s="199"/>
      <c r="G45" s="291">
        <v>2016</v>
      </c>
    </row>
    <row r="46" spans="1:11">
      <c r="A46" s="26" t="s">
        <v>406</v>
      </c>
      <c r="B46" s="27" t="s">
        <v>90</v>
      </c>
      <c r="C46" s="130">
        <v>300</v>
      </c>
      <c r="E46" s="200"/>
      <c r="F46" s="200"/>
      <c r="G46" s="292"/>
    </row>
    <row r="47" spans="1:11">
      <c r="A47" s="26" t="s">
        <v>407</v>
      </c>
      <c r="B47" s="27" t="s">
        <v>90</v>
      </c>
      <c r="C47" s="130">
        <v>0</v>
      </c>
      <c r="E47" s="200"/>
      <c r="F47" s="200"/>
      <c r="G47" s="292"/>
    </row>
    <row r="48" spans="1:11">
      <c r="A48" s="26" t="s">
        <v>408</v>
      </c>
      <c r="B48" s="27" t="s">
        <v>90</v>
      </c>
      <c r="C48" s="130">
        <v>4000</v>
      </c>
      <c r="E48" s="200"/>
      <c r="F48" s="200"/>
      <c r="G48" s="292"/>
    </row>
    <row r="49" spans="1:7">
      <c r="A49" s="26" t="s">
        <v>409</v>
      </c>
      <c r="B49" s="27" t="s">
        <v>90</v>
      </c>
      <c r="C49" s="130">
        <v>0</v>
      </c>
      <c r="E49" s="200"/>
      <c r="F49" s="200"/>
      <c r="G49" s="292"/>
    </row>
    <row r="50" spans="1:7">
      <c r="A50" s="26" t="s">
        <v>445</v>
      </c>
      <c r="B50" s="27" t="s">
        <v>90</v>
      </c>
      <c r="C50" s="130">
        <v>25</v>
      </c>
      <c r="E50" s="200"/>
      <c r="F50" s="200"/>
      <c r="G50" s="292"/>
    </row>
    <row r="51" spans="1:7">
      <c r="A51" s="26" t="s">
        <v>427</v>
      </c>
      <c r="B51" s="27" t="s">
        <v>90</v>
      </c>
      <c r="C51" s="130">
        <v>300</v>
      </c>
      <c r="E51" s="200"/>
      <c r="F51" s="200"/>
      <c r="G51" s="292"/>
    </row>
    <row r="52" spans="1:7">
      <c r="A52" s="75" t="s">
        <v>410</v>
      </c>
      <c r="B52" s="30" t="s">
        <v>90</v>
      </c>
      <c r="C52" s="131">
        <v>0</v>
      </c>
      <c r="E52" s="201"/>
      <c r="F52" s="201"/>
      <c r="G52" s="293"/>
    </row>
  </sheetData>
  <mergeCells count="26">
    <mergeCell ref="I30:I42"/>
    <mergeCell ref="J30:J42"/>
    <mergeCell ref="K30:K42"/>
    <mergeCell ref="E4:E19"/>
    <mergeCell ref="E23:E26"/>
    <mergeCell ref="G45:G52"/>
    <mergeCell ref="E45:E52"/>
    <mergeCell ref="F45:F52"/>
    <mergeCell ref="G23:G26"/>
    <mergeCell ref="G4:G19"/>
    <mergeCell ref="F4:F19"/>
    <mergeCell ref="D29:E29"/>
    <mergeCell ref="D42:E42"/>
    <mergeCell ref="G42:H42"/>
    <mergeCell ref="G41:H41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workbookViewId="0">
      <pane ySplit="2" topLeftCell="A3" activePane="bottomLeft" state="frozen"/>
      <selection pane="bottomLeft" activeCell="K15" sqref="K15"/>
    </sheetView>
  </sheetViews>
  <sheetFormatPr defaultRowHeight="1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>
      <c r="B2" s="20" t="s">
        <v>14</v>
      </c>
      <c r="C2" s="20" t="s">
        <v>47</v>
      </c>
      <c r="D2" s="20"/>
      <c r="E2" s="42" t="s">
        <v>17</v>
      </c>
      <c r="F2" s="1" t="s">
        <v>18</v>
      </c>
      <c r="G2" s="1" t="s">
        <v>379</v>
      </c>
    </row>
    <row r="3" spans="1:7" s="20" customFormat="1">
      <c r="A3" s="20" t="s">
        <v>103</v>
      </c>
      <c r="B3"/>
      <c r="C3"/>
      <c r="D3"/>
    </row>
    <row r="4" spans="1:7">
      <c r="A4" s="24" t="s">
        <v>382</v>
      </c>
      <c r="B4" s="25" t="s">
        <v>24</v>
      </c>
      <c r="C4" s="14">
        <v>1</v>
      </c>
      <c r="E4" s="193" t="s">
        <v>505</v>
      </c>
      <c r="F4" s="193"/>
      <c r="G4" s="193">
        <v>2016</v>
      </c>
    </row>
    <row r="5" spans="1:7">
      <c r="A5" s="26" t="s">
        <v>388</v>
      </c>
      <c r="B5" s="27" t="s">
        <v>90</v>
      </c>
      <c r="C5" s="16">
        <v>48</v>
      </c>
      <c r="E5" s="194"/>
      <c r="F5" s="194"/>
      <c r="G5" s="194"/>
    </row>
    <row r="6" spans="1:7">
      <c r="A6" s="26" t="s">
        <v>389</v>
      </c>
      <c r="B6" s="27" t="s">
        <v>176</v>
      </c>
      <c r="C6" s="16">
        <v>559</v>
      </c>
      <c r="E6" s="194"/>
      <c r="F6" s="194"/>
      <c r="G6" s="194"/>
    </row>
    <row r="7" spans="1:7">
      <c r="A7" s="26" t="s">
        <v>420</v>
      </c>
      <c r="B7" s="27" t="s">
        <v>421</v>
      </c>
      <c r="C7" s="16">
        <v>0</v>
      </c>
      <c r="E7" s="194"/>
      <c r="F7" s="194"/>
      <c r="G7" s="194"/>
    </row>
    <row r="8" spans="1:7">
      <c r="A8" s="26" t="s">
        <v>383</v>
      </c>
      <c r="B8" s="27" t="s">
        <v>90</v>
      </c>
      <c r="C8" s="16">
        <v>0</v>
      </c>
      <c r="E8" s="194"/>
      <c r="F8" s="194"/>
      <c r="G8" s="194"/>
    </row>
    <row r="9" spans="1:7">
      <c r="A9" s="26" t="s">
        <v>390</v>
      </c>
      <c r="B9" s="27" t="s">
        <v>176</v>
      </c>
      <c r="C9" s="16">
        <v>0</v>
      </c>
      <c r="E9" s="194"/>
      <c r="F9" s="194"/>
      <c r="G9" s="194"/>
    </row>
    <row r="10" spans="1:7">
      <c r="A10" s="26" t="s">
        <v>428</v>
      </c>
      <c r="B10" s="27" t="s">
        <v>176</v>
      </c>
      <c r="C10" s="16">
        <v>0</v>
      </c>
      <c r="E10" s="194"/>
      <c r="F10" s="194"/>
      <c r="G10" s="194"/>
    </row>
    <row r="11" spans="1:7">
      <c r="A11" s="26" t="s">
        <v>177</v>
      </c>
      <c r="B11" s="27" t="s">
        <v>24</v>
      </c>
      <c r="C11" s="16">
        <v>0</v>
      </c>
      <c r="E11" s="194"/>
      <c r="F11" s="194"/>
      <c r="G11" s="194"/>
    </row>
    <row r="12" spans="1:7">
      <c r="A12" s="26" t="s">
        <v>178</v>
      </c>
      <c r="B12" s="27" t="s">
        <v>90</v>
      </c>
      <c r="C12" s="16">
        <v>0</v>
      </c>
      <c r="E12" s="194"/>
      <c r="F12" s="194"/>
      <c r="G12" s="194"/>
    </row>
    <row r="13" spans="1:7">
      <c r="A13" s="26" t="s">
        <v>179</v>
      </c>
      <c r="B13" s="27" t="s">
        <v>176</v>
      </c>
      <c r="C13" s="16">
        <v>0</v>
      </c>
      <c r="E13" s="194"/>
      <c r="F13" s="194"/>
      <c r="G13" s="194"/>
    </row>
    <row r="14" spans="1:7">
      <c r="A14" s="26" t="s">
        <v>180</v>
      </c>
      <c r="B14" s="27" t="s">
        <v>176</v>
      </c>
      <c r="C14" s="16">
        <v>2</v>
      </c>
      <c r="E14" s="194"/>
      <c r="F14" s="194"/>
      <c r="G14" s="194"/>
    </row>
    <row r="15" spans="1:7">
      <c r="A15" s="26" t="s">
        <v>181</v>
      </c>
      <c r="B15" s="27" t="s">
        <v>176</v>
      </c>
      <c r="C15" s="16">
        <v>0</v>
      </c>
      <c r="E15" s="194"/>
      <c r="F15" s="194"/>
      <c r="G15" s="194"/>
    </row>
    <row r="16" spans="1:7">
      <c r="A16" s="26" t="s">
        <v>182</v>
      </c>
      <c r="B16" s="27" t="s">
        <v>90</v>
      </c>
      <c r="C16" s="16">
        <v>2</v>
      </c>
      <c r="E16" s="194"/>
      <c r="F16" s="194"/>
      <c r="G16" s="194"/>
    </row>
    <row r="17" spans="1:7">
      <c r="A17" s="26" t="s">
        <v>403</v>
      </c>
      <c r="B17" s="27" t="s">
        <v>176</v>
      </c>
      <c r="C17" s="16">
        <v>0.5</v>
      </c>
      <c r="E17" s="194"/>
      <c r="F17" s="194"/>
      <c r="G17" s="194"/>
    </row>
    <row r="18" spans="1:7">
      <c r="A18" s="26" t="s">
        <v>386</v>
      </c>
      <c r="B18" s="27" t="s">
        <v>90</v>
      </c>
      <c r="C18" s="16">
        <v>2000</v>
      </c>
      <c r="E18" s="194"/>
      <c r="F18" s="194"/>
      <c r="G18" s="194"/>
    </row>
    <row r="19" spans="1:7">
      <c r="A19" s="26" t="s">
        <v>387</v>
      </c>
      <c r="B19" s="27" t="s">
        <v>90</v>
      </c>
      <c r="C19" s="16">
        <v>2000</v>
      </c>
      <c r="E19" s="194"/>
      <c r="F19" s="194"/>
      <c r="G19" s="194"/>
    </row>
    <row r="20" spans="1:7" ht="14.25" customHeight="1">
      <c r="A20" s="26" t="s">
        <v>183</v>
      </c>
      <c r="B20" s="27" t="s">
        <v>24</v>
      </c>
      <c r="C20" s="16">
        <v>0</v>
      </c>
      <c r="E20" s="194"/>
      <c r="F20" s="194"/>
      <c r="G20" s="194"/>
    </row>
    <row r="21" spans="1:7" ht="14.25" customHeight="1">
      <c r="A21" s="26" t="s">
        <v>184</v>
      </c>
      <c r="B21" s="27" t="s">
        <v>90</v>
      </c>
      <c r="C21" s="16">
        <v>0</v>
      </c>
      <c r="E21" s="194"/>
      <c r="F21" s="194"/>
      <c r="G21" s="194"/>
    </row>
    <row r="22" spans="1:7">
      <c r="A22" s="26" t="s">
        <v>384</v>
      </c>
      <c r="B22" s="27" t="s">
        <v>90</v>
      </c>
      <c r="C22" s="16">
        <v>0</v>
      </c>
      <c r="E22" s="194"/>
      <c r="F22" s="194"/>
      <c r="G22" s="194"/>
    </row>
    <row r="23" spans="1:7">
      <c r="A23" s="26" t="s">
        <v>385</v>
      </c>
      <c r="B23" s="27" t="s">
        <v>176</v>
      </c>
      <c r="C23" s="16">
        <v>0</v>
      </c>
      <c r="E23" s="194"/>
      <c r="F23" s="194"/>
      <c r="G23" s="194"/>
    </row>
    <row r="24" spans="1:7">
      <c r="A24" s="75" t="s">
        <v>185</v>
      </c>
      <c r="B24" s="30" t="s">
        <v>186</v>
      </c>
      <c r="C24" s="35">
        <v>0</v>
      </c>
      <c r="E24" s="195"/>
      <c r="F24" s="195"/>
      <c r="G24" s="195"/>
    </row>
    <row r="25" spans="1:7">
      <c r="A25" s="5"/>
      <c r="B25" s="5"/>
    </row>
  </sheetData>
  <mergeCells count="3">
    <mergeCell ref="E4:E24"/>
    <mergeCell ref="F4:F24"/>
    <mergeCell ref="G4:G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3"/>
  <sheetViews>
    <sheetView tabSelected="1" topLeftCell="C1" workbookViewId="0">
      <pane ySplit="2" topLeftCell="A113" activePane="bottomLeft" state="frozen"/>
      <selection pane="bottomLeft" activeCell="K129" sqref="K129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14</v>
      </c>
      <c r="D2" s="20" t="s">
        <v>47</v>
      </c>
      <c r="E2" s="20"/>
      <c r="F2" s="20"/>
      <c r="G2" s="42" t="s">
        <v>17</v>
      </c>
      <c r="H2" s="1" t="s">
        <v>18</v>
      </c>
      <c r="I2" s="1" t="s">
        <v>379</v>
      </c>
    </row>
    <row r="3" spans="2:9">
      <c r="B3" s="20" t="s">
        <v>187</v>
      </c>
      <c r="D3"/>
    </row>
    <row r="4" spans="2:9">
      <c r="B4" s="24" t="s">
        <v>392</v>
      </c>
      <c r="C4" s="25" t="s">
        <v>90</v>
      </c>
      <c r="D4" s="14">
        <v>9</v>
      </c>
      <c r="G4" s="193" t="s">
        <v>189</v>
      </c>
      <c r="H4" s="193" t="s">
        <v>13</v>
      </c>
      <c r="I4" s="193">
        <v>2016</v>
      </c>
    </row>
    <row r="5" spans="2:9">
      <c r="B5" s="26" t="s">
        <v>391</v>
      </c>
      <c r="C5" s="27" t="s">
        <v>192</v>
      </c>
      <c r="D5" s="16">
        <v>21.78</v>
      </c>
      <c r="G5" s="194"/>
      <c r="H5" s="194"/>
      <c r="I5" s="194"/>
    </row>
    <row r="6" spans="2:9">
      <c r="B6" s="26" t="s">
        <v>190</v>
      </c>
      <c r="C6" s="27" t="s">
        <v>188</v>
      </c>
      <c r="D6" s="16">
        <v>1</v>
      </c>
      <c r="G6" s="194"/>
      <c r="H6" s="194"/>
      <c r="I6" s="194"/>
    </row>
    <row r="7" spans="2:9">
      <c r="B7" s="26" t="s">
        <v>452</v>
      </c>
      <c r="C7" s="27" t="s">
        <v>90</v>
      </c>
      <c r="D7" s="16">
        <v>1</v>
      </c>
      <c r="G7" s="194"/>
      <c r="H7" s="194"/>
      <c r="I7" s="194"/>
    </row>
    <row r="8" spans="2:9">
      <c r="B8" s="26" t="s">
        <v>191</v>
      </c>
      <c r="C8" s="27" t="s">
        <v>192</v>
      </c>
      <c r="D8" s="16">
        <v>11.1</v>
      </c>
      <c r="G8" s="194"/>
      <c r="H8" s="194"/>
      <c r="I8" s="194"/>
    </row>
    <row r="9" spans="2:9">
      <c r="B9" s="26" t="s">
        <v>193</v>
      </c>
      <c r="C9" s="27" t="s">
        <v>90</v>
      </c>
      <c r="D9" s="16">
        <v>4</v>
      </c>
      <c r="G9" s="194"/>
      <c r="H9" s="194"/>
      <c r="I9" s="194"/>
    </row>
    <row r="10" spans="2:9">
      <c r="B10" s="26" t="s">
        <v>194</v>
      </c>
      <c r="C10" s="27" t="s">
        <v>195</v>
      </c>
      <c r="D10" s="16">
        <v>0</v>
      </c>
      <c r="G10" s="194"/>
      <c r="H10" s="194"/>
      <c r="I10" s="194"/>
    </row>
    <row r="11" spans="2:9">
      <c r="B11" s="26" t="s">
        <v>393</v>
      </c>
      <c r="C11" s="27" t="s">
        <v>90</v>
      </c>
      <c r="D11" s="16"/>
      <c r="G11" s="194"/>
      <c r="H11" s="194"/>
      <c r="I11" s="194"/>
    </row>
    <row r="12" spans="2:9">
      <c r="B12" s="104" t="s">
        <v>395</v>
      </c>
      <c r="C12" s="47" t="s">
        <v>90</v>
      </c>
      <c r="D12" s="93"/>
      <c r="G12" s="194"/>
      <c r="H12" s="194"/>
      <c r="I12" s="194"/>
    </row>
    <row r="13" spans="2:9">
      <c r="B13" s="103" t="s">
        <v>394</v>
      </c>
      <c r="C13" s="85" t="s">
        <v>90</v>
      </c>
      <c r="D13" s="100"/>
      <c r="G13" s="195"/>
      <c r="H13" s="195"/>
      <c r="I13" s="195"/>
    </row>
    <row r="14" spans="2:9">
      <c r="B14" s="46"/>
      <c r="C14" s="47"/>
      <c r="D14" s="11"/>
      <c r="G14" s="138"/>
    </row>
    <row r="15" spans="2:9">
      <c r="B15" s="37" t="s">
        <v>196</v>
      </c>
      <c r="D15"/>
    </row>
    <row r="16" spans="2:9">
      <c r="B16" s="24" t="s">
        <v>197</v>
      </c>
      <c r="C16" s="25"/>
      <c r="D16" s="66"/>
    </row>
    <row r="17" spans="2:9">
      <c r="B17" s="28" t="s">
        <v>198</v>
      </c>
      <c r="C17" s="27" t="s">
        <v>195</v>
      </c>
      <c r="D17" s="16">
        <v>450</v>
      </c>
      <c r="G17" s="199" t="s">
        <v>189</v>
      </c>
      <c r="H17" s="199" t="s">
        <v>13</v>
      </c>
      <c r="I17" s="193">
        <v>2016</v>
      </c>
    </row>
    <row r="18" spans="2:9">
      <c r="B18" s="28" t="s">
        <v>199</v>
      </c>
      <c r="C18" s="27" t="s">
        <v>195</v>
      </c>
      <c r="D18" s="16">
        <v>321.56</v>
      </c>
      <c r="G18" s="200"/>
      <c r="H18" s="200"/>
      <c r="I18" s="194"/>
    </row>
    <row r="19" spans="2:9">
      <c r="B19" s="26" t="s">
        <v>200</v>
      </c>
      <c r="C19" s="27"/>
      <c r="D19" s="16"/>
      <c r="G19" s="200"/>
      <c r="H19" s="200"/>
      <c r="I19" s="194"/>
    </row>
    <row r="20" spans="2:9">
      <c r="B20" s="28" t="s">
        <v>198</v>
      </c>
      <c r="C20" s="27" t="s">
        <v>195</v>
      </c>
      <c r="D20" s="16">
        <v>550</v>
      </c>
      <c r="G20" s="200"/>
      <c r="H20" s="200"/>
      <c r="I20" s="194"/>
    </row>
    <row r="21" spans="2:9">
      <c r="B21" s="28" t="s">
        <v>199</v>
      </c>
      <c r="C21" s="27" t="s">
        <v>195</v>
      </c>
      <c r="D21" s="16">
        <v>287.97000000000003</v>
      </c>
      <c r="G21" s="200"/>
      <c r="H21" s="200"/>
      <c r="I21" s="194"/>
    </row>
    <row r="22" spans="2:9">
      <c r="B22" s="26" t="s">
        <v>201</v>
      </c>
      <c r="C22" s="27" t="s">
        <v>195</v>
      </c>
      <c r="D22" s="16">
        <v>250.73</v>
      </c>
      <c r="G22" s="200"/>
      <c r="H22" s="200"/>
      <c r="I22" s="194"/>
    </row>
    <row r="23" spans="2:9">
      <c r="B23" s="26" t="s">
        <v>202</v>
      </c>
      <c r="C23" s="27" t="s">
        <v>195</v>
      </c>
      <c r="D23" s="16">
        <v>56.16</v>
      </c>
      <c r="G23" s="200"/>
      <c r="H23" s="200"/>
      <c r="I23" s="194"/>
    </row>
    <row r="24" spans="2:9">
      <c r="B24" s="26" t="s">
        <v>203</v>
      </c>
      <c r="C24" s="27"/>
      <c r="D24" s="16"/>
      <c r="G24" s="200"/>
      <c r="H24" s="200"/>
      <c r="I24" s="194"/>
    </row>
    <row r="25" spans="2:9">
      <c r="B25" s="28" t="s">
        <v>204</v>
      </c>
      <c r="C25" s="27" t="s">
        <v>195</v>
      </c>
      <c r="D25" s="16">
        <v>90</v>
      </c>
      <c r="G25" s="200"/>
      <c r="H25" s="200"/>
      <c r="I25" s="194"/>
    </row>
    <row r="26" spans="2:9">
      <c r="B26" s="28" t="s">
        <v>205</v>
      </c>
      <c r="C26" s="27" t="s">
        <v>195</v>
      </c>
      <c r="D26" s="16">
        <v>0</v>
      </c>
      <c r="G26" s="200"/>
      <c r="H26" s="200"/>
      <c r="I26" s="194"/>
    </row>
    <row r="27" spans="2:9">
      <c r="B27" s="75" t="s">
        <v>206</v>
      </c>
      <c r="C27" s="30" t="s">
        <v>207</v>
      </c>
      <c r="D27" s="35">
        <v>12000</v>
      </c>
      <c r="G27" s="201"/>
      <c r="H27" s="201"/>
      <c r="I27" s="195"/>
    </row>
    <row r="28" spans="2:9">
      <c r="B28" s="5"/>
      <c r="D28"/>
    </row>
    <row r="29" spans="2:9">
      <c r="B29" s="50" t="s">
        <v>397</v>
      </c>
      <c r="D29"/>
    </row>
    <row r="30" spans="2:9">
      <c r="B30" s="24" t="s">
        <v>270</v>
      </c>
      <c r="C30" s="25" t="s">
        <v>90</v>
      </c>
      <c r="D30" s="14">
        <v>6</v>
      </c>
      <c r="G30" s="193" t="s">
        <v>189</v>
      </c>
      <c r="H30" s="193"/>
      <c r="I30" s="193">
        <v>2016</v>
      </c>
    </row>
    <row r="31" spans="2:9">
      <c r="B31" s="28" t="s">
        <v>396</v>
      </c>
      <c r="C31" s="27"/>
      <c r="D31" s="16">
        <v>0</v>
      </c>
      <c r="G31" s="194"/>
      <c r="H31" s="194"/>
      <c r="I31" s="194"/>
    </row>
    <row r="32" spans="2:9">
      <c r="B32" s="28" t="s">
        <v>242</v>
      </c>
      <c r="C32" s="27"/>
      <c r="D32" s="16">
        <v>2</v>
      </c>
      <c r="G32" s="194"/>
      <c r="H32" s="194"/>
      <c r="I32" s="194"/>
    </row>
    <row r="33" spans="2:13">
      <c r="B33" s="28" t="s">
        <v>239</v>
      </c>
      <c r="C33" s="27"/>
      <c r="D33" s="16">
        <v>4</v>
      </c>
      <c r="G33" s="194"/>
      <c r="H33" s="194"/>
      <c r="I33" s="194"/>
    </row>
    <row r="34" spans="2:13">
      <c r="B34" s="26" t="s">
        <v>208</v>
      </c>
      <c r="C34" s="27" t="s">
        <v>90</v>
      </c>
      <c r="D34" s="16">
        <v>2</v>
      </c>
      <c r="G34" s="194"/>
      <c r="H34" s="194"/>
      <c r="I34" s="194"/>
    </row>
    <row r="35" spans="2:13">
      <c r="B35" s="26" t="s">
        <v>209</v>
      </c>
      <c r="C35" s="27" t="s">
        <v>90</v>
      </c>
      <c r="D35" s="16">
        <v>1</v>
      </c>
      <c r="G35" s="194"/>
      <c r="H35" s="194"/>
      <c r="I35" s="194"/>
    </row>
    <row r="36" spans="2:13">
      <c r="B36" s="26" t="s">
        <v>210</v>
      </c>
      <c r="C36" s="27" t="s">
        <v>90</v>
      </c>
      <c r="D36" s="16">
        <v>3</v>
      </c>
      <c r="G36" s="194"/>
      <c r="H36" s="194"/>
      <c r="I36" s="194"/>
    </row>
    <row r="37" spans="2:13">
      <c r="B37" s="26" t="s">
        <v>269</v>
      </c>
      <c r="C37" s="27" t="s">
        <v>90</v>
      </c>
      <c r="D37" s="16">
        <v>1</v>
      </c>
      <c r="G37" s="194"/>
      <c r="H37" s="194"/>
      <c r="I37" s="194"/>
    </row>
    <row r="38" spans="2:13">
      <c r="B38" s="75" t="s">
        <v>211</v>
      </c>
      <c r="C38" s="30" t="s">
        <v>90</v>
      </c>
      <c r="D38" s="35">
        <v>0</v>
      </c>
      <c r="G38" s="195"/>
      <c r="H38" s="195"/>
      <c r="I38" s="195"/>
    </row>
    <row r="41" spans="2:13" ht="16.5" customHeight="1">
      <c r="D41" s="280" t="s">
        <v>212</v>
      </c>
      <c r="E41" s="282" t="s">
        <v>213</v>
      </c>
      <c r="F41" s="282"/>
      <c r="G41" s="282"/>
      <c r="H41" s="284" t="s">
        <v>173</v>
      </c>
      <c r="I41" s="284" t="s">
        <v>174</v>
      </c>
    </row>
    <row r="42" spans="2:13" ht="16.5" customHeight="1">
      <c r="B42" s="20" t="s">
        <v>339</v>
      </c>
      <c r="D42" s="281"/>
      <c r="E42" s="283"/>
      <c r="F42" s="283"/>
      <c r="G42" s="283"/>
      <c r="H42" s="285"/>
      <c r="I42" s="285"/>
    </row>
    <row r="43" spans="2:13">
      <c r="B43" s="80" t="s">
        <v>214</v>
      </c>
      <c r="C43" s="25"/>
      <c r="D43" s="25"/>
      <c r="E43" s="286"/>
      <c r="F43" s="286"/>
      <c r="G43" s="286"/>
      <c r="H43" s="25"/>
      <c r="I43" s="66"/>
      <c r="K43" s="193" t="s">
        <v>189</v>
      </c>
      <c r="L43" s="193"/>
      <c r="M43" s="193"/>
    </row>
    <row r="44" spans="2:13">
      <c r="B44" s="81" t="s">
        <v>215</v>
      </c>
      <c r="C44" s="27" t="s">
        <v>175</v>
      </c>
      <c r="D44" s="135">
        <v>540</v>
      </c>
      <c r="E44" s="233">
        <v>432000</v>
      </c>
      <c r="F44" s="233"/>
      <c r="G44" s="233"/>
      <c r="H44" s="135">
        <v>432000</v>
      </c>
      <c r="K44" s="194"/>
      <c r="L44" s="194"/>
      <c r="M44" s="194"/>
    </row>
    <row r="45" spans="2:13">
      <c r="B45" s="81" t="s">
        <v>216</v>
      </c>
      <c r="C45" s="27" t="s">
        <v>217</v>
      </c>
      <c r="D45" s="135">
        <v>550</v>
      </c>
      <c r="E45" s="233">
        <v>660000</v>
      </c>
      <c r="F45" s="233"/>
      <c r="G45" s="233"/>
      <c r="H45" s="135">
        <v>660000</v>
      </c>
      <c r="K45" s="194"/>
      <c r="L45" s="194"/>
      <c r="M45" s="194"/>
    </row>
    <row r="46" spans="2:13">
      <c r="B46" s="81" t="s">
        <v>218</v>
      </c>
      <c r="C46" s="27" t="s">
        <v>217</v>
      </c>
      <c r="D46" s="135">
        <v>0</v>
      </c>
      <c r="E46" s="233">
        <v>0</v>
      </c>
      <c r="F46" s="233"/>
      <c r="G46" s="233"/>
      <c r="H46" s="135">
        <v>0</v>
      </c>
      <c r="K46" s="194"/>
      <c r="L46" s="194"/>
      <c r="M46" s="194"/>
    </row>
    <row r="47" spans="2:13">
      <c r="B47" s="81" t="s">
        <v>219</v>
      </c>
      <c r="C47" s="27" t="s">
        <v>217</v>
      </c>
      <c r="D47" s="135">
        <v>0</v>
      </c>
      <c r="E47" s="233">
        <v>0</v>
      </c>
      <c r="F47" s="233"/>
      <c r="G47" s="233"/>
      <c r="H47" s="135">
        <v>0</v>
      </c>
      <c r="K47" s="194"/>
      <c r="L47" s="194"/>
      <c r="M47" s="194"/>
    </row>
    <row r="48" spans="2:13">
      <c r="B48" s="81" t="s">
        <v>220</v>
      </c>
      <c r="C48" s="27" t="s">
        <v>217</v>
      </c>
      <c r="D48" s="135">
        <v>18.329999999999998</v>
      </c>
      <c r="E48" s="233">
        <v>5500</v>
      </c>
      <c r="F48" s="233"/>
      <c r="G48" s="233"/>
      <c r="H48" s="135">
        <v>5500</v>
      </c>
      <c r="K48" s="194"/>
      <c r="L48" s="194"/>
      <c r="M48" s="194"/>
    </row>
    <row r="49" spans="2:13">
      <c r="B49" s="81" t="s">
        <v>221</v>
      </c>
      <c r="C49" s="27" t="s">
        <v>217</v>
      </c>
      <c r="D49" s="135">
        <v>0</v>
      </c>
      <c r="E49" s="233">
        <v>0</v>
      </c>
      <c r="F49" s="233"/>
      <c r="G49" s="233"/>
      <c r="H49" s="135">
        <v>0</v>
      </c>
      <c r="K49" s="194"/>
      <c r="L49" s="194"/>
      <c r="M49" s="194"/>
    </row>
    <row r="50" spans="2:13">
      <c r="B50" s="81" t="s">
        <v>222</v>
      </c>
      <c r="C50" s="27" t="s">
        <v>217</v>
      </c>
      <c r="D50" s="135">
        <v>258.62</v>
      </c>
      <c r="E50" s="233">
        <v>75000</v>
      </c>
      <c r="F50" s="233"/>
      <c r="G50" s="233"/>
      <c r="H50" s="135">
        <v>75000</v>
      </c>
      <c r="K50" s="194"/>
      <c r="L50" s="194"/>
      <c r="M50" s="194"/>
    </row>
    <row r="51" spans="2:13">
      <c r="B51" s="15" t="s">
        <v>272</v>
      </c>
      <c r="C51" s="27"/>
      <c r="D51" s="135"/>
      <c r="E51" s="233"/>
      <c r="F51" s="233"/>
      <c r="G51" s="233"/>
      <c r="H51" s="135"/>
      <c r="K51" s="194"/>
      <c r="L51" s="194"/>
      <c r="M51" s="194"/>
    </row>
    <row r="52" spans="2:13">
      <c r="B52" s="81" t="s">
        <v>273</v>
      </c>
      <c r="C52" s="27" t="s">
        <v>217</v>
      </c>
      <c r="D52" s="135">
        <v>0</v>
      </c>
      <c r="E52" s="233">
        <v>0</v>
      </c>
      <c r="F52" s="233"/>
      <c r="G52" s="233"/>
      <c r="H52" s="135">
        <v>0</v>
      </c>
      <c r="K52" s="194"/>
      <c r="L52" s="194"/>
      <c r="M52" s="194"/>
    </row>
    <row r="53" spans="2:13">
      <c r="B53" s="81" t="s">
        <v>261</v>
      </c>
      <c r="C53" s="27" t="s">
        <v>217</v>
      </c>
      <c r="D53" s="135">
        <v>36</v>
      </c>
      <c r="E53" s="233">
        <v>18000</v>
      </c>
      <c r="F53" s="233"/>
      <c r="G53" s="233"/>
      <c r="H53" s="135">
        <v>18000</v>
      </c>
      <c r="K53" s="194"/>
      <c r="L53" s="194"/>
      <c r="M53" s="194"/>
    </row>
    <row r="54" spans="2:13">
      <c r="B54" s="81" t="s">
        <v>274</v>
      </c>
      <c r="C54" s="27" t="s">
        <v>217</v>
      </c>
      <c r="D54" s="135">
        <v>0</v>
      </c>
      <c r="E54" s="233">
        <v>0</v>
      </c>
      <c r="F54" s="233"/>
      <c r="G54" s="233"/>
      <c r="H54" s="135">
        <v>0</v>
      </c>
      <c r="K54" s="194"/>
      <c r="L54" s="194"/>
      <c r="M54" s="194"/>
    </row>
    <row r="55" spans="2:13">
      <c r="B55" s="81" t="s">
        <v>275</v>
      </c>
      <c r="C55" s="27" t="s">
        <v>217</v>
      </c>
      <c r="D55" s="135">
        <v>0</v>
      </c>
      <c r="E55" s="233">
        <v>0</v>
      </c>
      <c r="F55" s="233"/>
      <c r="G55" s="233"/>
      <c r="H55" s="135">
        <v>0</v>
      </c>
      <c r="I55" s="130">
        <v>0</v>
      </c>
      <c r="K55" s="194"/>
      <c r="L55" s="194"/>
      <c r="M55" s="194"/>
    </row>
    <row r="56" spans="2:13">
      <c r="B56" s="81" t="s">
        <v>276</v>
      </c>
      <c r="C56" s="27" t="s">
        <v>217</v>
      </c>
      <c r="D56" s="135">
        <v>0</v>
      </c>
      <c r="E56" s="233">
        <v>0</v>
      </c>
      <c r="F56" s="233"/>
      <c r="G56" s="233"/>
      <c r="H56" s="135">
        <v>0</v>
      </c>
      <c r="I56" s="130">
        <v>0</v>
      </c>
      <c r="K56" s="194"/>
      <c r="L56" s="194"/>
      <c r="M56" s="194"/>
    </row>
    <row r="57" spans="2:13">
      <c r="B57" s="15" t="s">
        <v>277</v>
      </c>
      <c r="C57" s="27"/>
      <c r="D57" s="135"/>
      <c r="E57" s="233"/>
      <c r="F57" s="233"/>
      <c r="G57" s="233"/>
      <c r="H57" s="135"/>
      <c r="I57" s="130"/>
      <c r="K57" s="194"/>
      <c r="L57" s="194"/>
      <c r="M57" s="194"/>
    </row>
    <row r="58" spans="2:13">
      <c r="B58" s="81" t="s">
        <v>453</v>
      </c>
      <c r="C58" s="27" t="s">
        <v>217</v>
      </c>
      <c r="D58" s="135">
        <v>22.5</v>
      </c>
      <c r="E58" s="233">
        <v>4500</v>
      </c>
      <c r="F58" s="233"/>
      <c r="G58" s="233"/>
      <c r="H58" s="135">
        <v>4500</v>
      </c>
      <c r="I58" s="130">
        <v>0</v>
      </c>
      <c r="K58" s="194"/>
      <c r="L58" s="194"/>
      <c r="M58" s="194"/>
    </row>
    <row r="59" spans="2:13">
      <c r="B59" s="81" t="s">
        <v>278</v>
      </c>
      <c r="C59" s="27" t="s">
        <v>217</v>
      </c>
      <c r="D59" s="135">
        <v>18.399999999999999</v>
      </c>
      <c r="E59" s="233">
        <v>4600</v>
      </c>
      <c r="F59" s="233"/>
      <c r="G59" s="233"/>
      <c r="H59" s="135">
        <v>4600</v>
      </c>
      <c r="I59" s="130">
        <v>0</v>
      </c>
      <c r="K59" s="194"/>
      <c r="L59" s="194"/>
      <c r="M59" s="194"/>
    </row>
    <row r="60" spans="2:13">
      <c r="B60" s="81" t="s">
        <v>279</v>
      </c>
      <c r="C60" s="27" t="s">
        <v>217</v>
      </c>
      <c r="D60" s="135">
        <v>0</v>
      </c>
      <c r="E60" s="233">
        <v>0</v>
      </c>
      <c r="F60" s="233"/>
      <c r="G60" s="233"/>
      <c r="H60" s="135">
        <v>0</v>
      </c>
      <c r="I60" s="130">
        <v>0</v>
      </c>
      <c r="K60" s="194"/>
      <c r="L60" s="194"/>
      <c r="M60" s="194"/>
    </row>
    <row r="61" spans="2:13">
      <c r="B61" s="15" t="s">
        <v>303</v>
      </c>
      <c r="C61" s="27"/>
      <c r="D61" s="135"/>
      <c r="E61" s="233"/>
      <c r="F61" s="233"/>
      <c r="G61" s="233"/>
      <c r="H61" s="135"/>
      <c r="I61" s="130"/>
      <c r="K61" s="194"/>
      <c r="L61" s="194"/>
      <c r="M61" s="194"/>
    </row>
    <row r="62" spans="2:13">
      <c r="B62" s="81" t="s">
        <v>304</v>
      </c>
      <c r="C62" s="27" t="s">
        <v>217</v>
      </c>
      <c r="D62" s="135">
        <v>50</v>
      </c>
      <c r="E62" s="233">
        <v>40000</v>
      </c>
      <c r="F62" s="233"/>
      <c r="G62" s="233"/>
      <c r="H62" s="135">
        <v>40000</v>
      </c>
      <c r="I62" s="130">
        <v>0</v>
      </c>
      <c r="K62" s="194"/>
      <c r="L62" s="194"/>
      <c r="M62" s="194"/>
    </row>
    <row r="63" spans="2:13">
      <c r="B63" s="81" t="s">
        <v>305</v>
      </c>
      <c r="C63" s="27" t="s">
        <v>217</v>
      </c>
      <c r="D63" s="135">
        <v>300</v>
      </c>
      <c r="E63" s="233">
        <v>75000</v>
      </c>
      <c r="F63" s="233"/>
      <c r="G63" s="233"/>
      <c r="H63" s="135">
        <v>75000</v>
      </c>
      <c r="I63" s="130">
        <v>0</v>
      </c>
      <c r="K63" s="194"/>
      <c r="L63" s="194"/>
      <c r="M63" s="194"/>
    </row>
    <row r="64" spans="2:13">
      <c r="B64" s="15" t="s">
        <v>280</v>
      </c>
      <c r="C64" s="27"/>
      <c r="D64" s="135"/>
      <c r="E64" s="233"/>
      <c r="F64" s="233"/>
      <c r="G64" s="233"/>
      <c r="H64" s="135"/>
      <c r="I64" s="130"/>
      <c r="K64" s="194"/>
      <c r="L64" s="194"/>
      <c r="M64" s="194"/>
    </row>
    <row r="65" spans="2:13">
      <c r="B65" s="81" t="s">
        <v>262</v>
      </c>
      <c r="C65" s="27" t="s">
        <v>217</v>
      </c>
      <c r="D65" s="135">
        <v>0.83</v>
      </c>
      <c r="E65" s="233">
        <v>300</v>
      </c>
      <c r="F65" s="233"/>
      <c r="G65" s="233"/>
      <c r="H65" s="135">
        <v>300</v>
      </c>
      <c r="I65" s="130">
        <v>0</v>
      </c>
      <c r="K65" s="194"/>
      <c r="L65" s="194"/>
      <c r="M65" s="194"/>
    </row>
    <row r="66" spans="2:13">
      <c r="B66" s="81" t="s">
        <v>271</v>
      </c>
      <c r="C66" s="27" t="s">
        <v>217</v>
      </c>
      <c r="D66" s="135">
        <v>1</v>
      </c>
      <c r="E66" s="233">
        <v>400</v>
      </c>
      <c r="F66" s="233"/>
      <c r="G66" s="233"/>
      <c r="H66" s="135">
        <v>400</v>
      </c>
      <c r="I66" s="130">
        <v>0</v>
      </c>
      <c r="K66" s="194"/>
      <c r="L66" s="194"/>
      <c r="M66" s="194"/>
    </row>
    <row r="67" spans="2:13">
      <c r="B67" s="81" t="s">
        <v>263</v>
      </c>
      <c r="C67" s="27" t="s">
        <v>217</v>
      </c>
      <c r="D67" s="135">
        <v>0.28000000000000003</v>
      </c>
      <c r="E67" s="233">
        <v>100</v>
      </c>
      <c r="F67" s="233"/>
      <c r="G67" s="233"/>
      <c r="H67" s="135">
        <v>100</v>
      </c>
      <c r="I67" s="130">
        <v>0</v>
      </c>
      <c r="K67" s="194"/>
      <c r="L67" s="194"/>
      <c r="M67" s="194"/>
    </row>
    <row r="68" spans="2:13">
      <c r="B68" s="81" t="s">
        <v>398</v>
      </c>
      <c r="C68" s="27" t="s">
        <v>217</v>
      </c>
      <c r="D68" s="135">
        <v>0.6</v>
      </c>
      <c r="E68" s="233">
        <v>300</v>
      </c>
      <c r="F68" s="233"/>
      <c r="G68" s="233"/>
      <c r="H68" s="135">
        <v>300</v>
      </c>
      <c r="I68" s="130">
        <v>0</v>
      </c>
      <c r="K68" s="194"/>
      <c r="L68" s="194"/>
      <c r="M68" s="194"/>
    </row>
    <row r="69" spans="2:13">
      <c r="B69" s="81" t="s">
        <v>399</v>
      </c>
      <c r="C69" s="27" t="s">
        <v>400</v>
      </c>
      <c r="D69" s="135">
        <v>0.04</v>
      </c>
      <c r="E69" s="233">
        <v>400</v>
      </c>
      <c r="F69" s="233"/>
      <c r="G69" s="233"/>
      <c r="H69" s="135">
        <v>400</v>
      </c>
      <c r="I69" s="130">
        <v>0</v>
      </c>
      <c r="K69" s="194"/>
      <c r="L69" s="194"/>
      <c r="M69" s="194"/>
    </row>
    <row r="70" spans="2:13">
      <c r="B70" s="15" t="s">
        <v>223</v>
      </c>
      <c r="C70" s="27"/>
      <c r="D70" s="135"/>
      <c r="E70" s="233"/>
      <c r="F70" s="233"/>
      <c r="G70" s="233"/>
      <c r="H70" s="135"/>
      <c r="I70" s="130"/>
      <c r="K70" s="194"/>
      <c r="L70" s="194"/>
      <c r="M70" s="194"/>
    </row>
    <row r="71" spans="2:13">
      <c r="B71" s="81" t="s">
        <v>281</v>
      </c>
      <c r="C71" s="27" t="s">
        <v>217</v>
      </c>
      <c r="D71" s="135">
        <v>0.5</v>
      </c>
      <c r="E71" s="233">
        <v>400</v>
      </c>
      <c r="F71" s="233"/>
      <c r="G71" s="233"/>
      <c r="H71" s="135">
        <v>400</v>
      </c>
      <c r="I71" s="130">
        <v>0</v>
      </c>
      <c r="K71" s="194"/>
      <c r="L71" s="194"/>
      <c r="M71" s="194"/>
    </row>
    <row r="72" spans="2:13">
      <c r="B72" s="81" t="s">
        <v>264</v>
      </c>
      <c r="C72" s="27" t="s">
        <v>217</v>
      </c>
      <c r="D72" s="135"/>
      <c r="E72" s="233">
        <v>100</v>
      </c>
      <c r="F72" s="233"/>
      <c r="G72" s="233"/>
      <c r="H72" s="135">
        <v>100</v>
      </c>
      <c r="I72" s="130">
        <v>0</v>
      </c>
      <c r="K72" s="194"/>
      <c r="L72" s="194"/>
      <c r="M72" s="194"/>
    </row>
    <row r="73" spans="2:13">
      <c r="B73" s="81" t="s">
        <v>282</v>
      </c>
      <c r="C73" s="27" t="s">
        <v>283</v>
      </c>
      <c r="D73" s="135">
        <v>0.75</v>
      </c>
      <c r="E73" s="233">
        <v>300</v>
      </c>
      <c r="F73" s="233"/>
      <c r="G73" s="233"/>
      <c r="H73" s="135">
        <v>300</v>
      </c>
      <c r="I73" s="130">
        <v>0</v>
      </c>
      <c r="K73" s="194"/>
      <c r="L73" s="194"/>
      <c r="M73" s="194"/>
    </row>
    <row r="74" spans="2:13">
      <c r="B74" s="81" t="s">
        <v>284</v>
      </c>
      <c r="C74" s="27" t="s">
        <v>217</v>
      </c>
      <c r="D74" s="135">
        <v>1.33</v>
      </c>
      <c r="E74" s="233">
        <v>400</v>
      </c>
      <c r="F74" s="233"/>
      <c r="G74" s="233"/>
      <c r="H74" s="135">
        <v>400</v>
      </c>
      <c r="I74" s="130">
        <v>0</v>
      </c>
      <c r="K74" s="194"/>
      <c r="L74" s="194"/>
      <c r="M74" s="194"/>
    </row>
    <row r="75" spans="2:13">
      <c r="B75" s="81" t="s">
        <v>265</v>
      </c>
      <c r="C75" s="27" t="s">
        <v>217</v>
      </c>
      <c r="D75" s="135">
        <v>0.17</v>
      </c>
      <c r="E75" s="233">
        <v>100</v>
      </c>
      <c r="F75" s="233"/>
      <c r="G75" s="233"/>
      <c r="H75" s="135">
        <v>100</v>
      </c>
      <c r="I75" s="130">
        <v>0</v>
      </c>
      <c r="K75" s="194"/>
      <c r="L75" s="194"/>
      <c r="M75" s="194"/>
    </row>
    <row r="76" spans="2:13">
      <c r="B76" s="81" t="s">
        <v>285</v>
      </c>
      <c r="C76" s="27" t="s">
        <v>217</v>
      </c>
      <c r="D76" s="135">
        <v>0.86</v>
      </c>
      <c r="E76" s="233">
        <v>300</v>
      </c>
      <c r="F76" s="233"/>
      <c r="G76" s="233"/>
      <c r="H76" s="135">
        <v>300</v>
      </c>
      <c r="I76" s="130">
        <v>0</v>
      </c>
      <c r="K76" s="194"/>
      <c r="L76" s="194"/>
      <c r="M76" s="194"/>
    </row>
    <row r="77" spans="2:13">
      <c r="B77" s="81" t="s">
        <v>286</v>
      </c>
      <c r="C77" s="27" t="s">
        <v>217</v>
      </c>
      <c r="D77" s="135">
        <v>1.05</v>
      </c>
      <c r="E77" s="233">
        <v>400</v>
      </c>
      <c r="F77" s="233"/>
      <c r="G77" s="233"/>
      <c r="H77" s="135">
        <v>400</v>
      </c>
      <c r="I77" s="130">
        <v>0</v>
      </c>
      <c r="K77" s="194"/>
      <c r="L77" s="194"/>
      <c r="M77" s="194"/>
    </row>
    <row r="78" spans="2:13">
      <c r="B78" s="81" t="s">
        <v>287</v>
      </c>
      <c r="C78" s="27" t="s">
        <v>217</v>
      </c>
      <c r="D78" s="135">
        <v>0.15</v>
      </c>
      <c r="E78" s="233">
        <v>100</v>
      </c>
      <c r="F78" s="233"/>
      <c r="G78" s="233"/>
      <c r="H78" s="135">
        <v>100</v>
      </c>
      <c r="I78" s="130">
        <v>0</v>
      </c>
      <c r="K78" s="194"/>
      <c r="L78" s="194"/>
      <c r="M78" s="194"/>
    </row>
    <row r="79" spans="2:13">
      <c r="B79" s="81" t="s">
        <v>288</v>
      </c>
      <c r="C79" s="27" t="s">
        <v>217</v>
      </c>
      <c r="D79" s="135">
        <v>0.75</v>
      </c>
      <c r="E79" s="233">
        <v>300</v>
      </c>
      <c r="F79" s="233"/>
      <c r="G79" s="233"/>
      <c r="H79" s="135">
        <v>300</v>
      </c>
      <c r="I79" s="130">
        <v>0</v>
      </c>
      <c r="K79" s="194"/>
      <c r="L79" s="194"/>
      <c r="M79" s="194"/>
    </row>
    <row r="80" spans="2:13">
      <c r="B80" s="81" t="s">
        <v>289</v>
      </c>
      <c r="C80" s="27" t="s">
        <v>217</v>
      </c>
      <c r="D80" s="135">
        <v>0.57999999999999996</v>
      </c>
      <c r="E80" s="233">
        <v>400</v>
      </c>
      <c r="F80" s="233"/>
      <c r="G80" s="233"/>
      <c r="H80" s="135">
        <v>400</v>
      </c>
      <c r="I80" s="130">
        <v>0</v>
      </c>
      <c r="K80" s="194"/>
      <c r="L80" s="194"/>
      <c r="M80" s="194"/>
    </row>
    <row r="81" spans="2:13">
      <c r="B81" s="81" t="s">
        <v>290</v>
      </c>
      <c r="C81" s="27" t="s">
        <v>217</v>
      </c>
      <c r="D81" s="135">
        <v>0.5</v>
      </c>
      <c r="E81" s="233">
        <v>100</v>
      </c>
      <c r="F81" s="233"/>
      <c r="G81" s="233"/>
      <c r="H81" s="135">
        <v>100</v>
      </c>
      <c r="I81" s="130">
        <v>0</v>
      </c>
      <c r="K81" s="194"/>
      <c r="L81" s="194"/>
      <c r="M81" s="194"/>
    </row>
    <row r="82" spans="2:13">
      <c r="B82" s="81" t="s">
        <v>291</v>
      </c>
      <c r="C82" s="27" t="s">
        <v>217</v>
      </c>
      <c r="D82" s="135">
        <v>1.2</v>
      </c>
      <c r="E82" s="233">
        <v>300</v>
      </c>
      <c r="F82" s="233"/>
      <c r="G82" s="233"/>
      <c r="H82" s="135">
        <v>300</v>
      </c>
      <c r="I82" s="130">
        <v>0</v>
      </c>
      <c r="K82" s="194"/>
      <c r="L82" s="194"/>
      <c r="M82" s="194"/>
    </row>
    <row r="83" spans="2:13">
      <c r="B83" s="81" t="s">
        <v>292</v>
      </c>
      <c r="C83" s="27" t="s">
        <v>217</v>
      </c>
      <c r="D83" s="135">
        <v>1.33</v>
      </c>
      <c r="E83" s="233">
        <v>400</v>
      </c>
      <c r="F83" s="233"/>
      <c r="G83" s="233"/>
      <c r="H83" s="135">
        <v>400</v>
      </c>
      <c r="I83" s="130">
        <v>0</v>
      </c>
      <c r="K83" s="194"/>
      <c r="L83" s="194"/>
      <c r="M83" s="194"/>
    </row>
    <row r="84" spans="2:13">
      <c r="B84" s="81" t="s">
        <v>293</v>
      </c>
      <c r="C84" s="27" t="s">
        <v>217</v>
      </c>
      <c r="D84" s="135">
        <v>0.38</v>
      </c>
      <c r="E84" s="233">
        <v>100</v>
      </c>
      <c r="F84" s="233"/>
      <c r="G84" s="233"/>
      <c r="H84" s="135">
        <v>100</v>
      </c>
      <c r="I84" s="130">
        <v>0</v>
      </c>
      <c r="K84" s="194"/>
      <c r="L84" s="194"/>
      <c r="M84" s="194"/>
    </row>
    <row r="85" spans="2:13">
      <c r="B85" s="81" t="s">
        <v>294</v>
      </c>
      <c r="C85" s="27" t="s">
        <v>217</v>
      </c>
      <c r="D85" s="135">
        <v>1</v>
      </c>
      <c r="E85" s="233">
        <v>300</v>
      </c>
      <c r="F85" s="233"/>
      <c r="G85" s="233"/>
      <c r="H85" s="135">
        <v>300</v>
      </c>
      <c r="I85" s="130">
        <v>0</v>
      </c>
      <c r="K85" s="194"/>
      <c r="L85" s="194"/>
      <c r="M85" s="194"/>
    </row>
    <row r="86" spans="2:13">
      <c r="B86" s="81" t="s">
        <v>295</v>
      </c>
      <c r="C86" s="27" t="s">
        <v>217</v>
      </c>
      <c r="D86" s="135">
        <v>1.33</v>
      </c>
      <c r="E86" s="233">
        <v>400</v>
      </c>
      <c r="F86" s="233"/>
      <c r="G86" s="233"/>
      <c r="H86" s="135">
        <v>400</v>
      </c>
      <c r="I86" s="130">
        <v>0</v>
      </c>
      <c r="K86" s="194"/>
      <c r="L86" s="194"/>
      <c r="M86" s="194"/>
    </row>
    <row r="87" spans="2:13">
      <c r="B87" s="81" t="s">
        <v>296</v>
      </c>
      <c r="C87" s="27" t="s">
        <v>217</v>
      </c>
      <c r="D87" s="135">
        <v>0.5</v>
      </c>
      <c r="E87" s="233">
        <v>100</v>
      </c>
      <c r="F87" s="233"/>
      <c r="G87" s="233"/>
      <c r="H87" s="135">
        <v>100</v>
      </c>
      <c r="I87" s="130">
        <v>0</v>
      </c>
      <c r="K87" s="194"/>
      <c r="L87" s="194"/>
      <c r="M87" s="194"/>
    </row>
    <row r="88" spans="2:13">
      <c r="B88" s="81" t="s">
        <v>297</v>
      </c>
      <c r="C88" s="27" t="s">
        <v>217</v>
      </c>
      <c r="D88" s="135">
        <v>0.5</v>
      </c>
      <c r="E88" s="233">
        <v>100</v>
      </c>
      <c r="F88" s="233"/>
      <c r="G88" s="233"/>
      <c r="H88" s="135">
        <v>100</v>
      </c>
      <c r="I88" s="130">
        <v>0</v>
      </c>
      <c r="K88" s="194"/>
      <c r="L88" s="194"/>
      <c r="M88" s="194"/>
    </row>
    <row r="89" spans="2:13">
      <c r="B89" s="81" t="s">
        <v>298</v>
      </c>
      <c r="C89" s="27" t="s">
        <v>217</v>
      </c>
      <c r="D89" s="135">
        <v>0.75</v>
      </c>
      <c r="E89" s="233">
        <v>300</v>
      </c>
      <c r="F89" s="233"/>
      <c r="G89" s="233"/>
      <c r="H89" s="135">
        <v>300</v>
      </c>
      <c r="I89" s="130">
        <v>0</v>
      </c>
      <c r="K89" s="194"/>
      <c r="L89" s="194"/>
      <c r="M89" s="194"/>
    </row>
    <row r="90" spans="2:13">
      <c r="B90" s="81" t="s">
        <v>299</v>
      </c>
      <c r="C90" s="27" t="s">
        <v>217</v>
      </c>
      <c r="D90" s="135">
        <v>1</v>
      </c>
      <c r="E90" s="233">
        <v>400</v>
      </c>
      <c r="F90" s="233"/>
      <c r="G90" s="233"/>
      <c r="H90" s="135">
        <v>400</v>
      </c>
      <c r="I90" s="130">
        <v>0</v>
      </c>
      <c r="K90" s="194"/>
      <c r="L90" s="194"/>
      <c r="M90" s="194"/>
    </row>
    <row r="91" spans="2:13">
      <c r="B91" s="81" t="s">
        <v>300</v>
      </c>
      <c r="C91" s="27" t="s">
        <v>217</v>
      </c>
      <c r="D91" s="135"/>
      <c r="E91" s="233">
        <v>100</v>
      </c>
      <c r="F91" s="233"/>
      <c r="G91" s="233"/>
      <c r="H91" s="135">
        <v>100</v>
      </c>
      <c r="I91" s="130">
        <v>0</v>
      </c>
      <c r="K91" s="194"/>
      <c r="L91" s="194"/>
      <c r="M91" s="194"/>
    </row>
    <row r="92" spans="2:13">
      <c r="B92" s="81" t="s">
        <v>301</v>
      </c>
      <c r="C92" s="27" t="s">
        <v>217</v>
      </c>
      <c r="D92" s="135"/>
      <c r="E92" s="233">
        <v>300</v>
      </c>
      <c r="F92" s="233"/>
      <c r="G92" s="233"/>
      <c r="H92" s="135">
        <v>300</v>
      </c>
      <c r="I92" s="130">
        <v>0</v>
      </c>
      <c r="K92" s="194"/>
      <c r="L92" s="194"/>
      <c r="M92" s="194"/>
    </row>
    <row r="93" spans="2:13">
      <c r="B93" s="84" t="s">
        <v>302</v>
      </c>
      <c r="C93" s="85" t="s">
        <v>217</v>
      </c>
      <c r="D93" s="85"/>
      <c r="E93" s="279"/>
      <c r="F93" s="279"/>
      <c r="G93" s="279"/>
      <c r="H93" s="85"/>
      <c r="I93" s="86"/>
      <c r="K93" s="195"/>
      <c r="L93" s="195"/>
      <c r="M93" s="195"/>
    </row>
    <row r="94" spans="2:13">
      <c r="D94"/>
    </row>
    <row r="95" spans="2:13">
      <c r="D95"/>
    </row>
    <row r="96" spans="2:13">
      <c r="B96" s="12" t="s">
        <v>224</v>
      </c>
      <c r="C96" s="25"/>
      <c r="D96" s="13" t="s">
        <v>322</v>
      </c>
      <c r="E96" s="231" t="s">
        <v>417</v>
      </c>
      <c r="F96" s="231"/>
      <c r="G96" s="231"/>
      <c r="H96" s="13" t="s">
        <v>418</v>
      </c>
      <c r="I96" s="14" t="s">
        <v>419</v>
      </c>
      <c r="K96" s="193" t="s">
        <v>189</v>
      </c>
      <c r="L96" s="193"/>
      <c r="M96" s="193"/>
    </row>
    <row r="97" spans="2:13">
      <c r="B97" s="81" t="s">
        <v>266</v>
      </c>
      <c r="C97" s="27" t="s">
        <v>321</v>
      </c>
      <c r="D97" s="135">
        <v>0</v>
      </c>
      <c r="E97" s="294">
        <v>0</v>
      </c>
      <c r="F97" s="294"/>
      <c r="G97" s="294"/>
      <c r="H97" s="135">
        <v>0</v>
      </c>
      <c r="I97" s="130">
        <v>0</v>
      </c>
      <c r="K97" s="194"/>
      <c r="L97" s="194"/>
      <c r="M97" s="194"/>
    </row>
    <row r="98" spans="2:13">
      <c r="B98" s="81" t="s">
        <v>306</v>
      </c>
      <c r="C98" s="27" t="s">
        <v>321</v>
      </c>
      <c r="D98" s="27"/>
      <c r="E98" s="294">
        <v>400</v>
      </c>
      <c r="F98" s="294"/>
      <c r="G98" s="294"/>
      <c r="H98" s="27"/>
      <c r="I98" s="68"/>
      <c r="K98" s="194"/>
      <c r="L98" s="194"/>
      <c r="M98" s="194"/>
    </row>
    <row r="99" spans="2:13">
      <c r="B99" s="81" t="s">
        <v>307</v>
      </c>
      <c r="C99" s="27" t="s">
        <v>321</v>
      </c>
      <c r="D99" s="27"/>
      <c r="E99" s="294">
        <v>50000</v>
      </c>
      <c r="F99" s="294"/>
      <c r="G99" s="294"/>
      <c r="H99" s="27"/>
      <c r="I99" s="68"/>
      <c r="K99" s="194"/>
      <c r="L99" s="194"/>
      <c r="M99" s="194"/>
    </row>
    <row r="100" spans="2:13">
      <c r="B100" s="81" t="s">
        <v>308</v>
      </c>
      <c r="C100" s="27" t="s">
        <v>321</v>
      </c>
      <c r="D100" s="27"/>
      <c r="E100" s="294">
        <v>30000</v>
      </c>
      <c r="F100" s="294"/>
      <c r="G100" s="294"/>
      <c r="H100" s="27"/>
      <c r="I100" s="68"/>
      <c r="K100" s="194"/>
      <c r="L100" s="194"/>
      <c r="M100" s="194"/>
    </row>
    <row r="101" spans="2:13">
      <c r="B101" s="81" t="s">
        <v>267</v>
      </c>
      <c r="C101" s="27" t="s">
        <v>321</v>
      </c>
      <c r="D101" s="27"/>
      <c r="E101" s="294">
        <v>0</v>
      </c>
      <c r="F101" s="294"/>
      <c r="G101" s="294"/>
      <c r="H101" s="27"/>
      <c r="I101" s="68"/>
      <c r="K101" s="194"/>
      <c r="L101" s="194"/>
      <c r="M101" s="194"/>
    </row>
    <row r="102" spans="2:13">
      <c r="B102" s="81" t="s">
        <v>309</v>
      </c>
      <c r="C102" s="27" t="s">
        <v>321</v>
      </c>
      <c r="D102" s="27"/>
      <c r="E102" s="294">
        <v>800</v>
      </c>
      <c r="F102" s="294"/>
      <c r="G102" s="294"/>
      <c r="H102" s="27"/>
      <c r="I102" s="68"/>
      <c r="K102" s="194"/>
      <c r="L102" s="194"/>
      <c r="M102" s="194"/>
    </row>
    <row r="103" spans="2:13">
      <c r="B103" s="81" t="s">
        <v>310</v>
      </c>
      <c r="C103" s="27" t="s">
        <v>321</v>
      </c>
      <c r="D103" s="27"/>
      <c r="E103" s="294">
        <v>0</v>
      </c>
      <c r="F103" s="294"/>
      <c r="G103" s="294"/>
      <c r="H103" s="27"/>
      <c r="I103" s="68"/>
      <c r="K103" s="194"/>
      <c r="L103" s="194"/>
      <c r="M103" s="194"/>
    </row>
    <row r="104" spans="2:13">
      <c r="B104" s="81" t="s">
        <v>311</v>
      </c>
      <c r="C104" s="27" t="s">
        <v>321</v>
      </c>
      <c r="D104" s="27"/>
      <c r="E104" s="294">
        <v>0</v>
      </c>
      <c r="F104" s="294"/>
      <c r="G104" s="294"/>
      <c r="H104" s="27"/>
      <c r="I104" s="68"/>
      <c r="K104" s="194"/>
      <c r="L104" s="194"/>
      <c r="M104" s="194"/>
    </row>
    <row r="105" spans="2:13">
      <c r="B105" s="81" t="s">
        <v>312</v>
      </c>
      <c r="C105" s="27" t="s">
        <v>321</v>
      </c>
      <c r="D105" s="27"/>
      <c r="E105" s="294">
        <v>90000</v>
      </c>
      <c r="F105" s="294"/>
      <c r="G105" s="294"/>
      <c r="H105" s="27"/>
      <c r="I105" s="68"/>
      <c r="K105" s="194"/>
      <c r="L105" s="194"/>
      <c r="M105" s="194"/>
    </row>
    <row r="106" spans="2:13">
      <c r="B106" s="81" t="s">
        <v>268</v>
      </c>
      <c r="C106" s="27" t="s">
        <v>321</v>
      </c>
      <c r="D106" s="27"/>
      <c r="E106" s="294">
        <v>3000</v>
      </c>
      <c r="F106" s="294"/>
      <c r="G106" s="294"/>
      <c r="H106" s="27"/>
      <c r="I106" s="68"/>
      <c r="K106" s="194"/>
      <c r="L106" s="194"/>
      <c r="M106" s="194"/>
    </row>
    <row r="107" spans="2:13">
      <c r="B107" s="81" t="s">
        <v>313</v>
      </c>
      <c r="C107" s="27" t="s">
        <v>321</v>
      </c>
      <c r="D107" s="27"/>
      <c r="E107" s="294">
        <v>400</v>
      </c>
      <c r="F107" s="294"/>
      <c r="G107" s="294"/>
      <c r="H107" s="27"/>
      <c r="I107" s="68"/>
      <c r="K107" s="194"/>
      <c r="L107" s="194"/>
      <c r="M107" s="194"/>
    </row>
    <row r="108" spans="2:13">
      <c r="B108" s="81" t="s">
        <v>314</v>
      </c>
      <c r="C108" s="27" t="s">
        <v>321</v>
      </c>
      <c r="D108" s="27"/>
      <c r="E108" s="294">
        <v>100</v>
      </c>
      <c r="F108" s="294"/>
      <c r="G108" s="294"/>
      <c r="H108" s="27"/>
      <c r="I108" s="68"/>
      <c r="K108" s="194"/>
      <c r="L108" s="194"/>
      <c r="M108" s="194"/>
    </row>
    <row r="109" spans="2:13">
      <c r="B109" s="81" t="s">
        <v>315</v>
      </c>
      <c r="C109" s="27" t="s">
        <v>321</v>
      </c>
      <c r="D109" s="27"/>
      <c r="E109" s="294">
        <v>80000</v>
      </c>
      <c r="F109" s="294"/>
      <c r="G109" s="294"/>
      <c r="H109" s="27"/>
      <c r="I109" s="68"/>
      <c r="K109" s="194"/>
      <c r="L109" s="194"/>
      <c r="M109" s="194"/>
    </row>
    <row r="110" spans="2:13">
      <c r="B110" s="81" t="s">
        <v>316</v>
      </c>
      <c r="C110" s="27" t="s">
        <v>321</v>
      </c>
      <c r="D110" s="27"/>
      <c r="E110" s="294">
        <v>200</v>
      </c>
      <c r="F110" s="294"/>
      <c r="G110" s="294"/>
      <c r="H110" s="27"/>
      <c r="I110" s="68"/>
      <c r="K110" s="194"/>
      <c r="L110" s="194"/>
      <c r="M110" s="194"/>
    </row>
    <row r="111" spans="2:13">
      <c r="B111" s="81" t="s">
        <v>317</v>
      </c>
      <c r="C111" s="27" t="s">
        <v>321</v>
      </c>
      <c r="D111" s="27"/>
      <c r="E111" s="294">
        <v>100</v>
      </c>
      <c r="F111" s="294"/>
      <c r="G111" s="294"/>
      <c r="H111" s="27"/>
      <c r="I111" s="68"/>
      <c r="K111" s="194"/>
      <c r="L111" s="194"/>
      <c r="M111" s="194"/>
    </row>
    <row r="112" spans="2:13">
      <c r="B112" s="81" t="s">
        <v>318</v>
      </c>
      <c r="C112" s="27" t="s">
        <v>321</v>
      </c>
      <c r="D112" s="27"/>
      <c r="E112" s="294">
        <v>20000</v>
      </c>
      <c r="F112" s="294"/>
      <c r="G112" s="294"/>
      <c r="H112" s="27"/>
      <c r="I112" s="68"/>
      <c r="K112" s="194"/>
      <c r="L112" s="194"/>
      <c r="M112" s="194"/>
    </row>
    <row r="113" spans="2:13">
      <c r="B113" s="81" t="s">
        <v>319</v>
      </c>
      <c r="C113" s="27" t="s">
        <v>321</v>
      </c>
      <c r="D113" s="27"/>
      <c r="E113" s="294">
        <v>500</v>
      </c>
      <c r="F113" s="294"/>
      <c r="G113" s="294"/>
      <c r="H113" s="27"/>
      <c r="I113" s="68"/>
      <c r="K113" s="194"/>
      <c r="L113" s="194"/>
      <c r="M113" s="194"/>
    </row>
    <row r="114" spans="2:13">
      <c r="B114" s="81" t="s">
        <v>320</v>
      </c>
      <c r="C114" s="27" t="s">
        <v>321</v>
      </c>
      <c r="D114" s="27"/>
      <c r="E114" s="287"/>
      <c r="F114" s="287"/>
      <c r="G114" s="287"/>
      <c r="H114" s="27"/>
      <c r="I114" s="68"/>
      <c r="K114" s="195"/>
      <c r="L114" s="195"/>
      <c r="M114" s="195"/>
    </row>
    <row r="115" spans="2:13">
      <c r="D115"/>
    </row>
    <row r="116" spans="2:13">
      <c r="B116" s="74" t="s">
        <v>340</v>
      </c>
    </row>
    <row r="117" spans="2:13">
      <c r="B117" s="83" t="s">
        <v>225</v>
      </c>
      <c r="C117" s="25" t="s">
        <v>230</v>
      </c>
      <c r="D117" s="129">
        <v>0</v>
      </c>
      <c r="G117" s="193" t="s">
        <v>189</v>
      </c>
      <c r="H117" s="193" t="s">
        <v>13</v>
      </c>
      <c r="I117" s="193">
        <v>2016</v>
      </c>
    </row>
    <row r="118" spans="2:13">
      <c r="B118" s="81" t="s">
        <v>226</v>
      </c>
      <c r="C118" s="27" t="s">
        <v>230</v>
      </c>
      <c r="D118" s="130">
        <v>0</v>
      </c>
      <c r="G118" s="194"/>
      <c r="H118" s="194"/>
      <c r="I118" s="194"/>
    </row>
    <row r="119" spans="2:13">
      <c r="B119" s="81" t="s">
        <v>227</v>
      </c>
      <c r="C119" s="27" t="s">
        <v>230</v>
      </c>
      <c r="D119" s="130">
        <v>0</v>
      </c>
      <c r="G119" s="194"/>
      <c r="H119" s="194"/>
      <c r="I119" s="194"/>
    </row>
    <row r="120" spans="2:13">
      <c r="B120" s="81" t="s">
        <v>228</v>
      </c>
      <c r="C120" s="27" t="s">
        <v>230</v>
      </c>
      <c r="D120" s="130">
        <v>0</v>
      </c>
      <c r="G120" s="194"/>
      <c r="H120" s="194"/>
      <c r="I120" s="194"/>
    </row>
    <row r="121" spans="2:13">
      <c r="B121" s="81" t="s">
        <v>229</v>
      </c>
      <c r="C121" s="27" t="s">
        <v>230</v>
      </c>
      <c r="D121" s="130">
        <v>0</v>
      </c>
      <c r="G121" s="194"/>
      <c r="H121" s="194"/>
      <c r="I121" s="194"/>
    </row>
    <row r="122" spans="2:13">
      <c r="B122" s="105" t="s">
        <v>401</v>
      </c>
      <c r="C122" s="47" t="s">
        <v>230</v>
      </c>
      <c r="D122" s="137">
        <v>0</v>
      </c>
      <c r="G122" s="194"/>
      <c r="H122" s="194"/>
      <c r="I122" s="194"/>
    </row>
    <row r="123" spans="2:13">
      <c r="B123" s="82" t="s">
        <v>402</v>
      </c>
      <c r="C123" s="30" t="s">
        <v>230</v>
      </c>
      <c r="D123" s="71"/>
      <c r="G123" s="195"/>
      <c r="H123" s="195"/>
      <c r="I123" s="195"/>
    </row>
  </sheetData>
  <mergeCells count="92">
    <mergeCell ref="M43:M93"/>
    <mergeCell ref="K96:K114"/>
    <mergeCell ref="L96:L114"/>
    <mergeCell ref="M96:M114"/>
    <mergeCell ref="G117:G123"/>
    <mergeCell ref="H117:H123"/>
    <mergeCell ref="I117:I123"/>
    <mergeCell ref="G30:G38"/>
    <mergeCell ref="H30:H38"/>
    <mergeCell ref="I30:I38"/>
    <mergeCell ref="K43:K93"/>
    <mergeCell ref="L43:L93"/>
    <mergeCell ref="G4:G13"/>
    <mergeCell ref="H4:H13"/>
    <mergeCell ref="I4:I13"/>
    <mergeCell ref="G17:G27"/>
    <mergeCell ref="H17:H27"/>
    <mergeCell ref="I17:I27"/>
    <mergeCell ref="E114:G114"/>
    <mergeCell ref="E101:G101"/>
    <mergeCell ref="E102:G102"/>
    <mergeCell ref="E111:G111"/>
    <mergeCell ref="E112:G112"/>
    <mergeCell ref="E113:G113"/>
    <mergeCell ref="E105:G105"/>
    <mergeCell ref="E106:G106"/>
    <mergeCell ref="E107:G107"/>
    <mergeCell ref="E108:G108"/>
    <mergeCell ref="E109:G109"/>
    <mergeCell ref="E110:G110"/>
    <mergeCell ref="E104:G104"/>
    <mergeCell ref="E103:G103"/>
    <mergeCell ref="E80:G80"/>
    <mergeCell ref="E81:G81"/>
    <mergeCell ref="E82:G82"/>
    <mergeCell ref="E73:G73"/>
    <mergeCell ref="E74:G74"/>
    <mergeCell ref="E75:G75"/>
    <mergeCell ref="E76:G76"/>
    <mergeCell ref="E77:G77"/>
    <mergeCell ref="E83:G83"/>
    <mergeCell ref="E60:G60"/>
    <mergeCell ref="E64:G64"/>
    <mergeCell ref="E65:G65"/>
    <mergeCell ref="E66:G66"/>
    <mergeCell ref="E62:G62"/>
    <mergeCell ref="E63:G63"/>
    <mergeCell ref="E69:G69"/>
    <mergeCell ref="E61:G61"/>
    <mergeCell ref="E67:G67"/>
    <mergeCell ref="E68:G68"/>
    <mergeCell ref="E71:G71"/>
    <mergeCell ref="E70:G70"/>
    <mergeCell ref="E72:G72"/>
    <mergeCell ref="E78:G78"/>
    <mergeCell ref="E79:G79"/>
    <mergeCell ref="E51:G51"/>
    <mergeCell ref="E56:G56"/>
    <mergeCell ref="E57:G57"/>
    <mergeCell ref="E58:G58"/>
    <mergeCell ref="E59:G59"/>
    <mergeCell ref="E52:G52"/>
    <mergeCell ref="E53:G53"/>
    <mergeCell ref="E54:G54"/>
    <mergeCell ref="E55:G55"/>
    <mergeCell ref="E50:G50"/>
    <mergeCell ref="D41:D42"/>
    <mergeCell ref="E41:G42"/>
    <mergeCell ref="H41:H42"/>
    <mergeCell ref="I41:I42"/>
    <mergeCell ref="E43:G43"/>
    <mergeCell ref="E44:G44"/>
    <mergeCell ref="E45:G45"/>
    <mergeCell ref="E46:G46"/>
    <mergeCell ref="E47:G47"/>
    <mergeCell ref="E48:G48"/>
    <mergeCell ref="E49:G49"/>
    <mergeCell ref="E100:G100"/>
    <mergeCell ref="E97:G97"/>
    <mergeCell ref="E89:G89"/>
    <mergeCell ref="E90:G90"/>
    <mergeCell ref="E91:G91"/>
    <mergeCell ref="E92:G92"/>
    <mergeCell ref="E96:G96"/>
    <mergeCell ref="E93:G93"/>
    <mergeCell ref="E98:G98"/>
    <mergeCell ref="E99:G99"/>
    <mergeCell ref="E84:G84"/>
    <mergeCell ref="E85:G85"/>
    <mergeCell ref="E86:G86"/>
    <mergeCell ref="E87:G87"/>
    <mergeCell ref="E88:G88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239</v>
      </c>
      <c r="C2" t="s">
        <v>240</v>
      </c>
      <c r="D2" t="s">
        <v>241</v>
      </c>
    </row>
    <row r="3" spans="2:4">
      <c r="B3" t="s">
        <v>242</v>
      </c>
      <c r="C3" t="s">
        <v>243</v>
      </c>
      <c r="D3" t="s">
        <v>244</v>
      </c>
    </row>
    <row r="4" spans="2:4">
      <c r="C4" t="s">
        <v>245</v>
      </c>
    </row>
    <row r="5" spans="2:4">
      <c r="C5" t="s">
        <v>246</v>
      </c>
    </row>
    <row r="6" spans="2:4">
      <c r="C6" t="s">
        <v>247</v>
      </c>
    </row>
    <row r="7" spans="2:4">
      <c r="C7" t="s">
        <v>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2018-01-22T09:02:10Z</dcterms:modified>
</cp:coreProperties>
</file>