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C38" i="8"/>
  <c r="C36"/>
  <c r="C35"/>
  <c r="C34"/>
  <c r="C32"/>
  <c r="C28"/>
  <c r="C27"/>
  <c r="C26"/>
</calcChain>
</file>

<file path=xl/sharedStrings.xml><?xml version="1.0" encoding="utf-8"?>
<sst xmlns="http://schemas.openxmlformats.org/spreadsheetml/2006/main" count="1017" uniqueCount="572">
  <si>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</si>
  <si>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</si>
  <si>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</si>
  <si>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</si>
  <si>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</si>
  <si>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</si>
  <si>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</si>
  <si>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</si>
  <si>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</si>
  <si>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</si>
  <si>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</si>
  <si>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</si>
  <si>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</si>
  <si>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</si>
  <si>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</si>
  <si>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</si>
  <si>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</si>
  <si>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</si>
  <si>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</si>
  <si>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</si>
  <si>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</si>
  <si>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</si>
  <si>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</si>
  <si>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</si>
  <si>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</si>
  <si>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</si>
  <si>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</si>
  <si>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</si>
  <si>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</si>
  <si>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</si>
  <si>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</si>
  <si>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</si>
  <si>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</si>
  <si>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</si>
  <si>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</si>
  <si>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</si>
  <si>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</si>
  <si>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</si>
  <si>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</si>
  <si>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</si>
  <si>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</si>
  <si>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</si>
  <si>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</si>
  <si>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</si>
  <si>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</si>
  <si>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</si>
  <si>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</si>
  <si>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</si>
  <si>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</si>
  <si>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</si>
  <si>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</si>
  <si>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</si>
  <si>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</si>
  <si>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</si>
  <si>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</si>
  <si>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</si>
  <si>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</si>
  <si>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</si>
  <si>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</si>
  <si>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</si>
  <si>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</si>
  <si>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</si>
  <si>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</si>
  <si>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</si>
  <si>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</si>
  <si>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</si>
  <si>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</si>
  <si>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</si>
  <si>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</si>
  <si>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</si>
  <si>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</si>
  <si>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</si>
  <si>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</si>
  <si>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</si>
  <si>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</si>
  <si>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</si>
  <si>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</si>
  <si>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</si>
  <si>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</si>
  <si>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</si>
  <si>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</si>
  <si>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</si>
  <si>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</si>
  <si>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</si>
  <si>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</si>
  <si>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</si>
  <si>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</si>
  <si>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</si>
  <si>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</si>
  <si>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</si>
  <si>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</si>
  <si>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</si>
  <si>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</si>
  <si>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</si>
  <si>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</si>
  <si>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</si>
  <si>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</si>
  <si>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</si>
  <si>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</si>
  <si>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</si>
  <si>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</si>
  <si>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</si>
  <si>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</si>
  <si>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</si>
  <si>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</si>
  <si>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</si>
  <si>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</si>
  <si>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</si>
  <si>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</si>
  <si>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</si>
  <si>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</si>
  <si>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</si>
  <si>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</si>
  <si>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</si>
  <si>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</si>
  <si>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</si>
  <si>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</si>
  <si>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</si>
  <si>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</si>
  <si>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</si>
  <si>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</si>
  <si>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</si>
  <si>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</si>
  <si>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</si>
  <si>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</si>
  <si>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</si>
  <si>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</si>
  <si>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</si>
  <si>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</si>
  <si>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</si>
  <si>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</si>
  <si>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</si>
  <si>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</si>
  <si>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</si>
  <si>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</si>
  <si>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</si>
  <si>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</si>
  <si>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</si>
  <si>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</si>
  <si>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</si>
  <si>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</si>
  <si>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</si>
  <si>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</si>
  <si>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</si>
  <si>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</si>
  <si>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</si>
  <si>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</si>
  <si>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</si>
  <si>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</si>
  <si>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</si>
  <si>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</si>
  <si>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</si>
  <si>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</si>
  <si>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</si>
  <si>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</si>
  <si>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</si>
  <si>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</si>
  <si>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</si>
  <si>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</si>
  <si>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</si>
  <si>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</si>
  <si>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</si>
  <si>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</si>
  <si>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</si>
  <si>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</si>
  <si>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</si>
  <si>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</si>
  <si>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</si>
  <si>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</si>
  <si>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</si>
  <si>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</si>
  <si>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</si>
  <si>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</si>
  <si>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</si>
  <si>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</si>
  <si>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</si>
  <si>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</si>
  <si>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</si>
  <si>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</si>
  <si>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</si>
  <si>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</si>
  <si>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</si>
  <si>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</si>
  <si>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</si>
  <si>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</si>
  <si>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</si>
  <si>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</si>
  <si>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</si>
  <si>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</si>
  <si>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</si>
  <si>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</si>
  <si>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</si>
  <si>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</si>
  <si>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</si>
  <si>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</si>
  <si>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</si>
  <si>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</si>
  <si>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</si>
  <si>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</si>
  <si>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</si>
  <si>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</si>
  <si>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</si>
  <si>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</si>
  <si>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</si>
  <si>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</si>
  <si>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</si>
  <si>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</si>
  <si>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</si>
  <si>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</si>
  <si>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</si>
  <si>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</si>
  <si>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</si>
  <si>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</si>
  <si>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</si>
  <si>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</si>
  <si>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</si>
  <si>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</si>
  <si>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</si>
  <si>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</si>
  <si>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</si>
  <si>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</si>
  <si>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</si>
  <si>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</si>
  <si>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</si>
  <si>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</si>
  <si>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</si>
  <si>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</si>
  <si>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</si>
  <si>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</si>
  <si>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</si>
  <si>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</si>
  <si>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</si>
  <si>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</si>
  <si>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</si>
  <si>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</si>
  <si>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</si>
  <si>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</si>
  <si>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</si>
  <si>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</si>
  <si>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</si>
  <si>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</si>
  <si>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</si>
  <si>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</si>
  <si>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</si>
  <si>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</si>
  <si>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</si>
  <si>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</si>
  <si>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</si>
  <si>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</si>
  <si>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</si>
  <si>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</si>
  <si>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</si>
  <si>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</si>
  <si>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</si>
  <si>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</si>
  <si>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</si>
  <si>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</si>
  <si>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</si>
  <si>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</si>
  <si>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</si>
  <si>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</si>
  <si>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</si>
  <si>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</si>
  <si>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</si>
  <si>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</si>
  <si>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</si>
  <si>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</si>
  <si>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</si>
  <si>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</si>
  <si>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</si>
  <si>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</si>
  <si>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</si>
  <si>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</si>
  <si>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</si>
  <si>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</si>
  <si>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</si>
  <si>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</si>
  <si>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</si>
  <si>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</si>
  <si>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</si>
  <si>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</si>
  <si>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</si>
  <si>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</si>
  <si>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</si>
  <si>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</si>
  <si>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</si>
  <si>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</si>
  <si>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</si>
  <si>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</si>
  <si>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</si>
  <si>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</si>
  <si>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</si>
  <si>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</si>
  <si>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</si>
  <si>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</si>
  <si>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</si>
  <si>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</si>
  <si>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</si>
  <si>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</si>
  <si>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</si>
  <si>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</si>
  <si>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</si>
  <si>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</si>
  <si>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</si>
  <si>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</si>
  <si>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</si>
  <si>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</si>
  <si>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</si>
  <si>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</si>
  <si>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</si>
  <si>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</si>
  <si>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</si>
  <si>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</si>
  <si>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</si>
  <si>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</si>
  <si>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</si>
  <si>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</si>
  <si>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</si>
  <si>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</si>
  <si>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</si>
  <si>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</si>
  <si>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</si>
  <si>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</si>
  <si>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</si>
  <si>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</si>
  <si>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</si>
  <si>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</si>
  <si>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</si>
  <si>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</si>
  <si>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</si>
  <si>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</si>
  <si>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</si>
  <si>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</si>
  <si>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</si>
  <si>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</si>
  <si>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</si>
  <si>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</si>
  <si>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</si>
  <si>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</si>
  <si>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</si>
  <si>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</si>
  <si>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</si>
  <si>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</si>
  <si>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</si>
  <si>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</si>
  <si>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</si>
  <si>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</si>
  <si>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</si>
  <si>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</si>
  <si>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</si>
  <si>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</si>
  <si>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</si>
  <si>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</si>
  <si>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</si>
  <si>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</si>
  <si>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</si>
  <si>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</si>
  <si>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</si>
  <si>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</si>
  <si>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</si>
  <si>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</si>
  <si>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</si>
  <si>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</si>
  <si>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</si>
  <si>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</si>
  <si>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</si>
  <si>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</si>
  <si>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</si>
  <si>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</si>
  <si>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</si>
  <si>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</si>
  <si>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</si>
  <si>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</si>
  <si>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</si>
  <si>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</si>
  <si>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</si>
  <si>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</si>
  <si>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</si>
  <si>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</si>
  <si>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</si>
  <si>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</si>
  <si>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</si>
  <si>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</si>
  <si>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</si>
  <si>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</si>
  <si>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</si>
  <si>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</si>
  <si>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</si>
  <si>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</si>
  <si>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</si>
  <si>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</si>
  <si>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</si>
  <si>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</si>
  <si>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</si>
  <si>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</si>
  <si>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</si>
  <si>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</si>
  <si>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</si>
  <si>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</si>
  <si>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</si>
  <si>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</si>
  <si>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</si>
  <si>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</si>
  <si>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</si>
  <si>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</si>
  <si>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</si>
  <si>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</si>
  <si>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</si>
  <si>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</si>
  <si>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Sold</t>
  </si>
  <si>
    <t xml:space="preserve">Income earned from community forest group </t>
  </si>
  <si>
    <t>Nu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</si>
  <si>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</si>
  <si>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</si>
  <si>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</si>
  <si>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</si>
  <si>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</si>
  <si>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</si>
  <si>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</si>
  <si>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</si>
  <si>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</si>
  <si>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</si>
  <si>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</si>
  <si>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</si>
  <si>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</si>
  <si>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</si>
  <si>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</si>
  <si>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</si>
  <si>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</si>
  <si>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</si>
  <si>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</si>
  <si>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</si>
  <si>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</si>
  <si>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</si>
  <si>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</si>
  <si>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</si>
  <si>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</si>
  <si>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</si>
  <si>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</si>
  <si>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</si>
  <si>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</si>
  <si>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</si>
  <si>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</si>
  <si>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</si>
  <si>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</si>
  <si>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</si>
  <si>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</si>
  <si>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</si>
  <si>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</si>
  <si>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</si>
  <si>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</si>
  <si>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</si>
  <si>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</si>
  <si>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</si>
  <si>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</si>
  <si>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</si>
  <si>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 xml:space="preserve">Health Sector </t>
  </si>
  <si>
    <t>Consumed</t>
  </si>
  <si>
    <t>Dzongkhag : Samtse</t>
  </si>
  <si>
    <t>Compilation Year : 2017</t>
  </si>
  <si>
    <t>Number/staffs</t>
  </si>
  <si>
    <t>Principal</t>
  </si>
  <si>
    <t>AEO</t>
  </si>
  <si>
    <t>livestock Incharge</t>
  </si>
  <si>
    <t>HA</t>
  </si>
  <si>
    <t>CC</t>
  </si>
  <si>
    <t>Beat Incharge</t>
  </si>
  <si>
    <t>Custom Incharge</t>
  </si>
  <si>
    <t>BPC</t>
  </si>
  <si>
    <t>Phuntshogpelri Gewog.</t>
  </si>
  <si>
    <t>1 no.</t>
  </si>
  <si>
    <t>CSR fund</t>
  </si>
  <si>
    <t>nil</t>
  </si>
  <si>
    <t>Private</t>
  </si>
  <si>
    <t xml:space="preserve"> 9.0 AC</t>
  </si>
  <si>
    <t>NIL</t>
  </si>
  <si>
    <t>Nil</t>
  </si>
  <si>
    <t>12.0 Ac.</t>
  </si>
  <si>
    <t xml:space="preserve">  2.5 Ac</t>
  </si>
  <si>
    <t>10.0 Ac</t>
  </si>
  <si>
    <t xml:space="preserve"> 2.5 Ac</t>
  </si>
  <si>
    <t>2.5 Ac</t>
  </si>
  <si>
    <t>289 nos.</t>
  </si>
  <si>
    <t>186 nos.</t>
  </si>
  <si>
    <t>560 nos.</t>
  </si>
  <si>
    <t>2.1 lits</t>
  </si>
  <si>
    <t>issued to farmers.</t>
  </si>
  <si>
    <t>2016-17.</t>
  </si>
  <si>
    <t>.500 kgs</t>
  </si>
  <si>
    <t>.500 kgs.</t>
  </si>
  <si>
    <t>40 Ac</t>
  </si>
  <si>
    <t>72.5 Ac.</t>
  </si>
  <si>
    <t>13 nos.</t>
  </si>
  <si>
    <t>37.3 km.</t>
  </si>
  <si>
    <t>7.5 km</t>
  </si>
  <si>
    <t>2. nos.</t>
  </si>
  <si>
    <t xml:space="preserve"> 3.5 km</t>
  </si>
  <si>
    <t>Kalapani - 1.5 km, Dalamthang - 2.0 km.</t>
  </si>
  <si>
    <t>Kalapani - 4.0 km, Adhery - 2.5 km, Tindharey - 550 m, Gomtu - 200 m, Pagli C - 200 m.</t>
  </si>
  <si>
    <t xml:space="preserve">Gomtu Hospital(Phuentshogpelri Gewog) </t>
  </si>
  <si>
    <t xml:space="preserve">Gomtu Hospital (Annual Health Survey) </t>
  </si>
  <si>
    <t>25-49</t>
  </si>
  <si>
    <t>50-59</t>
  </si>
  <si>
    <t>60 +</t>
  </si>
  <si>
    <t>Gomtu Hospital, Phuentshogpelri Gewog</t>
  </si>
  <si>
    <t>Hhs</t>
  </si>
  <si>
    <t>NO</t>
  </si>
  <si>
    <t>Gomtu Hospital, Annual health Survey)</t>
  </si>
  <si>
    <t>1. Common Cold</t>
  </si>
  <si>
    <t>2. Skin Infections</t>
  </si>
  <si>
    <t>3. Active Pharyngitis/Tonsilitic</t>
  </si>
  <si>
    <t>4. Other Muscilo- Skeletal Disorders</t>
  </si>
  <si>
    <t>5. Digestive System Disease</t>
  </si>
  <si>
    <t>6. Skin &amp; Substance tissue disorders</t>
  </si>
  <si>
    <t>7. Diarrhoea</t>
  </si>
  <si>
    <t>8. Peptic Ulcer syndrome</t>
  </si>
  <si>
    <t>9. Other injuries</t>
  </si>
  <si>
    <t>10. Teeth &amp; Gums disease</t>
  </si>
  <si>
    <t>Gomtu Hospital</t>
  </si>
  <si>
    <t>Gewog Name : Phuentshogpelri Gewog</t>
  </si>
  <si>
    <t>Robat Lepcha</t>
  </si>
  <si>
    <t>Sangey Penjor</t>
  </si>
  <si>
    <t>17756278/77360010</t>
  </si>
  <si>
    <t>17686285/17407777/77375566</t>
  </si>
  <si>
    <t>Dema Wangmo</t>
  </si>
  <si>
    <t>Rinchen Wangmo</t>
  </si>
  <si>
    <t>Prem Kumar Timsina</t>
  </si>
  <si>
    <t>17450095/77785379</t>
  </si>
  <si>
    <t>Kado, Phuentshogpelri PS</t>
  </si>
  <si>
    <t>Gap Tshering, Gashing PS</t>
  </si>
  <si>
    <t>17963032/77450382</t>
  </si>
  <si>
    <t>Gembo Rinzin, Gomtu MSS</t>
  </si>
  <si>
    <t>Surja Bdr Rai</t>
  </si>
  <si>
    <t>Mani Kumar Subbha</t>
  </si>
  <si>
    <t>Sherub Zangmo</t>
  </si>
  <si>
    <t>Pema Choden</t>
  </si>
  <si>
    <t>Sadhana Bhujel</t>
  </si>
  <si>
    <t xml:space="preserve">Sangay </t>
  </si>
  <si>
    <t>Jitman Rai</t>
  </si>
  <si>
    <t>Tshogpa (Peldenling chiwog)</t>
  </si>
  <si>
    <t>Tshering Penjor</t>
  </si>
  <si>
    <t>Lila Prasad Chehetri</t>
  </si>
  <si>
    <t>Pratima Gurung</t>
  </si>
  <si>
    <t>Tshogpa (Nyoenpaling Chiwog)</t>
  </si>
  <si>
    <t>Prem Bdr Yakha</t>
  </si>
  <si>
    <t>Tshogpa (Doomshingang)</t>
  </si>
  <si>
    <t>Suk Rani Rai</t>
  </si>
  <si>
    <t>Tshogpa (Goenpakha)</t>
  </si>
  <si>
    <t>Dal Bdr Gurung</t>
  </si>
  <si>
    <t>Tshogpa (Yulgyelling)</t>
  </si>
  <si>
    <t>Dorji Lepcha</t>
  </si>
  <si>
    <t>17326802/77255414</t>
  </si>
  <si>
    <t>Robat Lepcha(Chairperson)</t>
  </si>
  <si>
    <t>Prem Kumar Timsina(Deputy Chairperson)</t>
  </si>
  <si>
    <t>Pratima Gurung, Member</t>
  </si>
  <si>
    <t>Prem Bdr Yakha, Member</t>
  </si>
  <si>
    <t>Suk Rani Rai, Member</t>
  </si>
  <si>
    <t>Dal Bdr Gurung, Member</t>
  </si>
  <si>
    <t>Dorji Lepcha, Member</t>
  </si>
  <si>
    <t>Bal Krishna Giri</t>
  </si>
  <si>
    <t>Gewog Adm Officer I</t>
  </si>
  <si>
    <t>Dr. Sonam Yuden</t>
  </si>
  <si>
    <t>Given Above</t>
  </si>
  <si>
    <t>Phuentshogpelri Gewog</t>
  </si>
  <si>
    <t>Numbers</t>
  </si>
  <si>
    <t>Production</t>
  </si>
  <si>
    <t>Acres</t>
  </si>
  <si>
    <t>Gayshing PS</t>
  </si>
  <si>
    <t>Phuntshopelri PS</t>
  </si>
  <si>
    <t>Gomtu MSS</t>
  </si>
  <si>
    <t>IX</t>
  </si>
  <si>
    <t>X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</si>
</sst>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2"/>
      <color theme="1"/>
      <name val="Calibri Light"/>
      <family val="2"/>
    </font>
    <font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73">
    <xf numFmtId="0" fontId="0" fillId="0" borderId="0" xfId="0"/>
    <xf numFmtId="0" fontId="1" fillId="2" borderId="1" xfId="0" applyFont="1" applyFill="1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2" xfId="0" applyFont="1" applyBorder="1"/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1" fillId="0" borderId="0" xfId="0" applyFont="1" applyBorder="1" applyAlignment="1">
      <alignment horizontal="left"/>
    </xf>
    <xf numFmtId="0" fontId="0" fillId="2" borderId="1" xfId="0" applyFill="1" applyBorder="1" applyAlignment="1">
      <alignment wrapText="1"/>
    </xf>
    <xf numFmtId="0" fontId="3" fillId="0" borderId="0" xfId="0" applyFont="1" applyAlignment="1">
      <alignment horizontal="left" vertical="center" readingOrder="1"/>
    </xf>
    <xf numFmtId="0" fontId="1" fillId="0" borderId="0" xfId="0" applyFont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17" xfId="0" applyBorder="1" applyAlignment="1">
      <alignment horizontal="left" indent="1"/>
    </xf>
    <xf numFmtId="0" fontId="0" fillId="0" borderId="26" xfId="0" applyBorder="1"/>
    <xf numFmtId="0" fontId="0" fillId="0" borderId="20" xfId="0" applyBorder="1" applyAlignment="1">
      <alignment horizontal="left" indent="1"/>
    </xf>
    <xf numFmtId="0" fontId="0" fillId="0" borderId="27" xfId="0" applyBorder="1"/>
    <xf numFmtId="0" fontId="0" fillId="3" borderId="5" xfId="0" applyFill="1" applyBorder="1"/>
    <xf numFmtId="0" fontId="0" fillId="3" borderId="8" xfId="0" applyFill="1" applyBorder="1"/>
    <xf numFmtId="0" fontId="0" fillId="3" borderId="13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5" xfId="0" applyFill="1" applyBorder="1"/>
    <xf numFmtId="0" fontId="0" fillId="2" borderId="8" xfId="0" applyFill="1" applyBorder="1"/>
    <xf numFmtId="0" fontId="0" fillId="2" borderId="13" xfId="0" applyFill="1" applyBorder="1"/>
    <xf numFmtId="0" fontId="1" fillId="4" borderId="14" xfId="0" applyFont="1" applyFill="1" applyBorder="1" applyAlignment="1"/>
    <xf numFmtId="0" fontId="1" fillId="4" borderId="15" xfId="0" applyFont="1" applyFill="1" applyBorder="1" applyAlignment="1"/>
    <xf numFmtId="0" fontId="1" fillId="0" borderId="15" xfId="0" applyFont="1" applyBorder="1" applyAlignment="1"/>
    <xf numFmtId="0" fontId="0" fillId="2" borderId="13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0" xfId="0" applyFont="1" applyBorder="1" applyAlignment="1">
      <alignment horizontal="left"/>
    </xf>
    <xf numFmtId="0" fontId="0" fillId="3" borderId="1" xfId="0" applyFill="1" applyBorder="1" applyAlignment="1">
      <alignment horizontal="center" vertical="center" wrapText="1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vertical="center"/>
    </xf>
    <xf numFmtId="0" fontId="0" fillId="3" borderId="0" xfId="0" applyFill="1" applyBorder="1"/>
    <xf numFmtId="0" fontId="0" fillId="6" borderId="8" xfId="0" applyFill="1" applyBorder="1"/>
    <xf numFmtId="0" fontId="0" fillId="6" borderId="13" xfId="0" applyFill="1" applyBorder="1"/>
    <xf numFmtId="0" fontId="0" fillId="2" borderId="13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13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14" xfId="0" applyFill="1" applyBorder="1"/>
    <xf numFmtId="0" fontId="0" fillId="7" borderId="15" xfId="0" applyFill="1" applyBorder="1"/>
    <xf numFmtId="0" fontId="0" fillId="3" borderId="16" xfId="0" applyFill="1" applyBorder="1"/>
    <xf numFmtId="0" fontId="0" fillId="0" borderId="1" xfId="0" applyFont="1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Font="1" applyBorder="1" applyAlignment="1">
      <alignment horizontal="right" indent="5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/>
    <xf numFmtId="0" fontId="0" fillId="0" borderId="1" xfId="0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8" xfId="0" applyBorder="1"/>
    <xf numFmtId="0" fontId="0" fillId="0" borderId="13" xfId="0" applyBorder="1"/>
    <xf numFmtId="0" fontId="1" fillId="0" borderId="6" xfId="0" applyFont="1" applyBorder="1"/>
    <xf numFmtId="0" fontId="1" fillId="0" borderId="2" xfId="0" applyFont="1" applyBorder="1"/>
    <xf numFmtId="0" fontId="0" fillId="3" borderId="1" xfId="0" applyFill="1" applyBorder="1" applyAlignment="1">
      <alignment wrapText="1"/>
    </xf>
    <xf numFmtId="0" fontId="1" fillId="0" borderId="16" xfId="0" applyFont="1" applyBorder="1" applyAlignment="1">
      <alignment horizontal="center"/>
    </xf>
    <xf numFmtId="0" fontId="0" fillId="0" borderId="35" xfId="0" applyFont="1" applyBorder="1" applyAlignment="1">
      <alignment horizontal="left" indent="2"/>
    </xf>
    <xf numFmtId="0" fontId="2" fillId="0" borderId="36" xfId="0" applyFont="1" applyBorder="1"/>
    <xf numFmtId="0" fontId="2" fillId="0" borderId="37" xfId="0" applyFont="1" applyBorder="1"/>
    <xf numFmtId="0" fontId="0" fillId="0" borderId="38" xfId="0" applyFont="1" applyBorder="1" applyAlignment="1">
      <alignment horizontal="left" indent="2"/>
    </xf>
    <xf numFmtId="0" fontId="2" fillId="0" borderId="39" xfId="0" applyFont="1" applyBorder="1"/>
    <xf numFmtId="0" fontId="2" fillId="0" borderId="40" xfId="0" applyFont="1" applyBorder="1"/>
    <xf numFmtId="0" fontId="0" fillId="0" borderId="41" xfId="0" applyFont="1" applyBorder="1" applyAlignment="1">
      <alignment horizontal="left" indent="2"/>
    </xf>
    <xf numFmtId="0" fontId="2" fillId="0" borderId="42" xfId="0" applyFont="1" applyBorder="1"/>
    <xf numFmtId="0" fontId="2" fillId="0" borderId="43" xfId="0" applyFont="1" applyBorder="1"/>
    <xf numFmtId="0" fontId="2" fillId="0" borderId="42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2" xfId="0" applyFont="1" applyBorder="1" applyAlignment="1">
      <alignment horizontal="right"/>
    </xf>
    <xf numFmtId="0" fontId="2" fillId="0" borderId="36" xfId="0" applyFont="1" applyBorder="1" applyAlignment="1">
      <alignment horizontal="right"/>
    </xf>
    <xf numFmtId="0" fontId="2" fillId="0" borderId="39" xfId="0" applyFont="1" applyBorder="1" applyAlignment="1">
      <alignment horizontal="right"/>
    </xf>
    <xf numFmtId="0" fontId="1" fillId="0" borderId="41" xfId="0" applyFont="1" applyBorder="1" applyAlignment="1">
      <alignment horizontal="left"/>
    </xf>
    <xf numFmtId="0" fontId="1" fillId="0" borderId="35" xfId="0" applyFont="1" applyBorder="1"/>
    <xf numFmtId="0" fontId="0" fillId="0" borderId="43" xfId="0" applyBorder="1"/>
    <xf numFmtId="0" fontId="0" fillId="0" borderId="37" xfId="0" applyBorder="1"/>
    <xf numFmtId="0" fontId="0" fillId="0" borderId="40" xfId="0" applyBorder="1"/>
    <xf numFmtId="0" fontId="0" fillId="3" borderId="34" xfId="0" applyFill="1" applyBorder="1" applyAlignment="1"/>
    <xf numFmtId="0" fontId="0" fillId="3" borderId="35" xfId="0" applyFill="1" applyBorder="1" applyAlignment="1"/>
    <xf numFmtId="0" fontId="0" fillId="3" borderId="38" xfId="0" applyFill="1" applyBorder="1" applyAlignment="1"/>
    <xf numFmtId="0" fontId="0" fillId="3" borderId="43" xfId="0" applyFill="1" applyBorder="1" applyAlignment="1"/>
    <xf numFmtId="0" fontId="0" fillId="3" borderId="37" xfId="0" applyFill="1" applyBorder="1" applyAlignment="1"/>
    <xf numFmtId="0" fontId="0" fillId="3" borderId="40" xfId="0" applyFill="1" applyBorder="1" applyAlignment="1"/>
    <xf numFmtId="0" fontId="0" fillId="0" borderId="41" xfId="0" applyFont="1" applyBorder="1"/>
    <xf numFmtId="0" fontId="1" fillId="0" borderId="43" xfId="0" applyFont="1" applyBorder="1"/>
    <xf numFmtId="0" fontId="0" fillId="0" borderId="35" xfId="0" applyFont="1" applyBorder="1" applyAlignment="1">
      <alignment horizontal="right" indent="4"/>
    </xf>
    <xf numFmtId="0" fontId="1" fillId="0" borderId="37" xfId="0" applyFont="1" applyBorder="1"/>
    <xf numFmtId="0" fontId="0" fillId="0" borderId="35" xfId="0" applyFont="1" applyBorder="1"/>
    <xf numFmtId="0" fontId="0" fillId="0" borderId="38" xfId="0" applyFont="1" applyBorder="1"/>
    <xf numFmtId="0" fontId="1" fillId="0" borderId="40" xfId="0" applyFont="1" applyBorder="1"/>
    <xf numFmtId="0" fontId="0" fillId="0" borderId="37" xfId="0" applyFont="1" applyBorder="1"/>
    <xf numFmtId="0" fontId="0" fillId="0" borderId="37" xfId="0" applyBorder="1" applyAlignment="1">
      <alignment horizontal="right"/>
    </xf>
    <xf numFmtId="0" fontId="0" fillId="0" borderId="43" xfId="0" applyFont="1" applyBorder="1" applyAlignment="1">
      <alignment horizontal="right"/>
    </xf>
    <xf numFmtId="0" fontId="0" fillId="0" borderId="37" xfId="0" applyFont="1" applyBorder="1" applyAlignment="1">
      <alignment horizontal="right"/>
    </xf>
    <xf numFmtId="0" fontId="0" fillId="0" borderId="40" xfId="0" applyFont="1" applyBorder="1" applyAlignment="1">
      <alignment horizontal="right"/>
    </xf>
    <xf numFmtId="0" fontId="0" fillId="0" borderId="0" xfId="0" applyFill="1" applyBorder="1"/>
    <xf numFmtId="0" fontId="2" fillId="0" borderId="37" xfId="0" applyFont="1" applyBorder="1" applyAlignment="1">
      <alignment horizontal="right"/>
    </xf>
    <xf numFmtId="0" fontId="2" fillId="0" borderId="40" xfId="0" applyFont="1" applyBorder="1" applyAlignment="1">
      <alignment horizontal="right" vertical="center"/>
    </xf>
    <xf numFmtId="0" fontId="2" fillId="0" borderId="43" xfId="0" applyFont="1" applyBorder="1" applyAlignment="1"/>
    <xf numFmtId="1" fontId="7" fillId="0" borderId="36" xfId="0" applyNumberFormat="1" applyFont="1" applyBorder="1"/>
    <xf numFmtId="0" fontId="2" fillId="0" borderId="37" xfId="0" applyFont="1" applyBorder="1" applyAlignment="1"/>
    <xf numFmtId="0" fontId="2" fillId="0" borderId="40" xfId="0" applyFont="1" applyBorder="1" applyAlignment="1"/>
    <xf numFmtId="1" fontId="7" fillId="0" borderId="42" xfId="0" applyNumberFormat="1" applyFont="1" applyBorder="1"/>
    <xf numFmtId="0" fontId="0" fillId="0" borderId="10" xfId="0" applyBorder="1"/>
    <xf numFmtId="0" fontId="1" fillId="0" borderId="10" xfId="0" applyFont="1" applyBorder="1"/>
    <xf numFmtId="0" fontId="0" fillId="0" borderId="44" xfId="0" applyBorder="1"/>
    <xf numFmtId="0" fontId="5" fillId="0" borderId="12" xfId="0" applyFont="1" applyBorder="1"/>
    <xf numFmtId="1" fontId="7" fillId="0" borderId="12" xfId="0" applyNumberFormat="1" applyFont="1" applyBorder="1"/>
    <xf numFmtId="0" fontId="0" fillId="0" borderId="12" xfId="0" applyBorder="1" applyAlignment="1"/>
    <xf numFmtId="1" fontId="7" fillId="0" borderId="39" xfId="0" applyNumberFormat="1" applyFont="1" applyBorder="1"/>
    <xf numFmtId="0" fontId="0" fillId="0" borderId="35" xfId="0" applyFont="1" applyBorder="1" applyAlignment="1">
      <alignment horizontal="right" indent="5"/>
    </xf>
    <xf numFmtId="0" fontId="0" fillId="0" borderId="38" xfId="0" applyFont="1" applyBorder="1" applyAlignment="1">
      <alignment horizontal="right" indent="5"/>
    </xf>
    <xf numFmtId="0" fontId="0" fillId="0" borderId="46" xfId="0" applyFont="1" applyBorder="1" applyAlignment="1">
      <alignment horizontal="left"/>
    </xf>
    <xf numFmtId="0" fontId="0" fillId="0" borderId="47" xfId="0" applyFont="1" applyBorder="1" applyAlignment="1">
      <alignment horizontal="left"/>
    </xf>
    <xf numFmtId="0" fontId="0" fillId="0" borderId="47" xfId="0" applyFont="1" applyBorder="1" applyAlignment="1">
      <alignment horizontal="right" indent="4"/>
    </xf>
    <xf numFmtId="0" fontId="0" fillId="0" borderId="47" xfId="0" applyFont="1" applyBorder="1" applyAlignment="1">
      <alignment horizontal="right" indent="15"/>
    </xf>
    <xf numFmtId="0" fontId="0" fillId="0" borderId="47" xfId="0" applyFont="1" applyBorder="1" applyAlignment="1">
      <alignment horizontal="right" indent="10"/>
    </xf>
    <xf numFmtId="0" fontId="0" fillId="0" borderId="48" xfId="0" applyFont="1" applyBorder="1" applyAlignment="1">
      <alignment horizontal="right" indent="4"/>
    </xf>
    <xf numFmtId="0" fontId="0" fillId="0" borderId="41" xfId="0" applyFont="1" applyBorder="1" applyAlignment="1">
      <alignment horizontal="left"/>
    </xf>
    <xf numFmtId="0" fontId="0" fillId="0" borderId="35" xfId="0" applyFont="1" applyBorder="1" applyAlignment="1">
      <alignment horizontal="right" indent="3"/>
    </xf>
    <xf numFmtId="0" fontId="0" fillId="0" borderId="35" xfId="0" applyFont="1" applyBorder="1" applyAlignment="1">
      <alignment horizontal="left"/>
    </xf>
    <xf numFmtId="0" fontId="0" fillId="0" borderId="38" xfId="0" applyFont="1" applyBorder="1" applyAlignment="1">
      <alignment horizontal="left"/>
    </xf>
    <xf numFmtId="0" fontId="0" fillId="0" borderId="43" xfId="0" applyFont="1" applyBorder="1"/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49" xfId="0" applyFont="1" applyBorder="1" applyAlignment="1">
      <alignment horizontal="right"/>
    </xf>
    <xf numFmtId="0" fontId="0" fillId="0" borderId="50" xfId="0" applyFont="1" applyBorder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13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13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13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43" xfId="0" applyFont="1" applyBorder="1" applyAlignment="1">
      <alignment horizontal="right"/>
    </xf>
    <xf numFmtId="0" fontId="2" fillId="0" borderId="37" xfId="0" applyFont="1" applyBorder="1" applyAlignment="1">
      <alignment horizontal="right"/>
    </xf>
    <xf numFmtId="0" fontId="0" fillId="0" borderId="4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3" borderId="5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6%20data\Livestock%20Census%202016-Consolidat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ivestock Pop &amp; Prod 2016"/>
      <sheetName val="Feed and fodder"/>
      <sheetName val="Infrastructure"/>
      <sheetName val="Dzongkhag and geog spelling"/>
      <sheetName val="Infracture"/>
    </sheetNames>
    <sheetDataSet>
      <sheetData sheetId="0" refreshError="1">
        <row r="7">
          <cell r="FL7">
            <v>370431</v>
          </cell>
        </row>
        <row r="14">
          <cell r="FL14">
            <v>204645.25</v>
          </cell>
          <cell r="FP14">
            <v>4392.7849999999999</v>
          </cell>
          <cell r="FS14">
            <v>2550</v>
          </cell>
          <cell r="GB14">
            <v>1420</v>
          </cell>
          <cell r="GC14">
            <v>45686.3</v>
          </cell>
          <cell r="GD14">
            <v>3380</v>
          </cell>
          <cell r="GK14">
            <v>12525</v>
          </cell>
          <cell r="GO14">
            <v>79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54"/>
  <sheetViews>
    <sheetView topLeftCell="A31" workbookViewId="0">
      <selection activeCell="C51" sqref="C51"/>
    </sheetView>
  </sheetViews>
  <sheetFormatPr defaultRowHeight="15"/>
  <cols>
    <col min="1" max="1" width="2.5703125" customWidth="1"/>
    <col min="2" max="2" width="39.140625" bestFit="1" customWidth="1"/>
    <col min="3" max="3" width="30.7109375" customWidth="1"/>
    <col min="4" max="4" width="27.28515625" bestFit="1" customWidth="1"/>
    <col min="5" max="5" width="24.85546875" customWidth="1"/>
  </cols>
  <sheetData>
    <row r="1" spans="2:5" ht="15" customHeight="1">
      <c r="B1" s="106" t="s">
        <v>459</v>
      </c>
      <c r="C1" s="2"/>
      <c r="D1" s="3"/>
      <c r="E1" s="4"/>
    </row>
    <row r="2" spans="2:5" ht="15" customHeight="1">
      <c r="B2" s="105" t="s">
        <v>458</v>
      </c>
      <c r="C2" s="4"/>
      <c r="D2" s="5"/>
      <c r="E2" s="4"/>
    </row>
    <row r="3" spans="2:5" ht="15" customHeight="1">
      <c r="B3" s="175" t="s">
        <v>519</v>
      </c>
      <c r="C3" s="176"/>
      <c r="D3" s="177"/>
      <c r="E3" s="4"/>
    </row>
    <row r="4" spans="2:5" ht="15" customHeight="1">
      <c r="B4" s="8" t="s">
        <v>1</v>
      </c>
    </row>
    <row r="5" spans="2:5" ht="15" customHeight="1">
      <c r="B5" s="91" t="s">
        <v>2</v>
      </c>
      <c r="C5" s="91" t="s">
        <v>3</v>
      </c>
      <c r="D5" s="91" t="s">
        <v>4</v>
      </c>
      <c r="E5" s="8"/>
    </row>
    <row r="6" spans="2:5" ht="15" customHeight="1">
      <c r="B6" s="97" t="s">
        <v>5</v>
      </c>
      <c r="C6" s="97" t="s">
        <v>520</v>
      </c>
      <c r="D6" s="97" t="s">
        <v>522</v>
      </c>
      <c r="E6" s="4"/>
    </row>
    <row r="7" spans="2:5" ht="15" customHeight="1">
      <c r="B7" s="97" t="s">
        <v>6</v>
      </c>
      <c r="C7" s="97" t="s">
        <v>521</v>
      </c>
      <c r="D7" s="97" t="s">
        <v>523</v>
      </c>
      <c r="E7" s="4"/>
    </row>
    <row r="8" spans="2:5" ht="15" customHeight="1">
      <c r="B8" s="97" t="s">
        <v>7</v>
      </c>
      <c r="C8" s="97" t="s">
        <v>526</v>
      </c>
      <c r="D8" s="97" t="s">
        <v>527</v>
      </c>
      <c r="E8" s="4"/>
    </row>
    <row r="9" spans="2:5" ht="15" customHeight="1">
      <c r="B9" s="97" t="s">
        <v>434</v>
      </c>
      <c r="C9" s="97" t="s">
        <v>524</v>
      </c>
      <c r="D9" s="97">
        <v>17415848</v>
      </c>
      <c r="E9" s="4"/>
    </row>
    <row r="10" spans="2:5" ht="15" customHeight="1">
      <c r="B10" s="97" t="s">
        <v>433</v>
      </c>
      <c r="C10" s="97" t="s">
        <v>525</v>
      </c>
      <c r="D10" s="97">
        <v>17641181</v>
      </c>
      <c r="E10" s="4"/>
    </row>
    <row r="11" spans="2:5" ht="15" customHeight="1">
      <c r="B11" s="97" t="s">
        <v>461</v>
      </c>
      <c r="C11" s="97" t="s">
        <v>528</v>
      </c>
      <c r="D11" s="97">
        <v>77107215</v>
      </c>
      <c r="E11" s="4"/>
    </row>
    <row r="12" spans="2:5" ht="15" customHeight="1">
      <c r="B12" s="97" t="s">
        <v>461</v>
      </c>
      <c r="C12" s="97" t="s">
        <v>529</v>
      </c>
      <c r="D12" s="97" t="s">
        <v>530</v>
      </c>
      <c r="E12" s="4"/>
    </row>
    <row r="13" spans="2:5" ht="15" customHeight="1">
      <c r="B13" s="97" t="s">
        <v>461</v>
      </c>
      <c r="C13" s="97" t="s">
        <v>531</v>
      </c>
      <c r="D13" s="97">
        <v>17648199</v>
      </c>
      <c r="E13" s="4"/>
    </row>
    <row r="14" spans="2:5" ht="15" customHeight="1">
      <c r="B14" s="97" t="s">
        <v>462</v>
      </c>
      <c r="C14" s="97" t="s">
        <v>532</v>
      </c>
      <c r="D14" s="97"/>
      <c r="E14" s="4"/>
    </row>
    <row r="15" spans="2:5" ht="15" customHeight="1">
      <c r="B15" s="97" t="s">
        <v>463</v>
      </c>
      <c r="C15" s="97" t="s">
        <v>533</v>
      </c>
      <c r="D15" s="97">
        <v>77382816</v>
      </c>
      <c r="E15" s="4"/>
    </row>
    <row r="16" spans="2:5" ht="15" customHeight="1">
      <c r="B16" s="97" t="s">
        <v>464</v>
      </c>
      <c r="C16" s="97" t="s">
        <v>534</v>
      </c>
      <c r="D16" s="97">
        <v>17650766</v>
      </c>
      <c r="E16" s="4"/>
    </row>
    <row r="17" spans="2:5" ht="15" customHeight="1">
      <c r="B17" s="97" t="s">
        <v>464</v>
      </c>
      <c r="C17" s="97" t="s">
        <v>535</v>
      </c>
      <c r="D17" s="97">
        <v>17926429</v>
      </c>
      <c r="E17" s="4"/>
    </row>
    <row r="18" spans="2:5" ht="15" customHeight="1">
      <c r="B18" s="97" t="s">
        <v>465</v>
      </c>
      <c r="C18" s="97" t="s">
        <v>536</v>
      </c>
      <c r="D18" s="97"/>
      <c r="E18" s="4"/>
    </row>
    <row r="19" spans="2:5" ht="15" customHeight="1">
      <c r="B19" s="97" t="s">
        <v>466</v>
      </c>
      <c r="C19" s="97" t="s">
        <v>537</v>
      </c>
      <c r="D19" s="97">
        <v>17729679</v>
      </c>
      <c r="E19" s="4"/>
    </row>
    <row r="20" spans="2:5" ht="15" customHeight="1">
      <c r="B20" s="97" t="s">
        <v>467</v>
      </c>
      <c r="C20" s="97" t="s">
        <v>540</v>
      </c>
      <c r="D20" s="97">
        <v>17763770</v>
      </c>
      <c r="E20" s="4"/>
    </row>
    <row r="21" spans="2:5" ht="15" customHeight="1">
      <c r="B21" s="97" t="s">
        <v>468</v>
      </c>
      <c r="C21" s="97" t="s">
        <v>538</v>
      </c>
      <c r="D21" s="97">
        <v>17701240</v>
      </c>
      <c r="E21" s="4"/>
    </row>
    <row r="22" spans="2:5" ht="15" customHeight="1">
      <c r="B22" s="97" t="s">
        <v>340</v>
      </c>
      <c r="C22" s="97" t="s">
        <v>541</v>
      </c>
      <c r="D22" s="97">
        <v>77388629</v>
      </c>
      <c r="E22" s="4"/>
    </row>
    <row r="23" spans="2:5" ht="15" customHeight="1">
      <c r="B23" s="97" t="s">
        <v>539</v>
      </c>
      <c r="C23" s="97" t="s">
        <v>542</v>
      </c>
      <c r="D23" s="97">
        <v>77324236</v>
      </c>
      <c r="E23" s="4"/>
    </row>
    <row r="24" spans="2:5" ht="15" customHeight="1">
      <c r="B24" s="97" t="s">
        <v>543</v>
      </c>
      <c r="C24" s="97" t="s">
        <v>544</v>
      </c>
      <c r="D24" s="97">
        <v>17367727</v>
      </c>
      <c r="E24" s="4"/>
    </row>
    <row r="25" spans="2:5" ht="15" customHeight="1">
      <c r="B25" s="97" t="s">
        <v>545</v>
      </c>
      <c r="C25" s="97" t="s">
        <v>546</v>
      </c>
      <c r="D25" s="97">
        <v>17598966</v>
      </c>
      <c r="E25" s="4"/>
    </row>
    <row r="26" spans="2:5" ht="15" customHeight="1">
      <c r="B26" s="97" t="s">
        <v>547</v>
      </c>
      <c r="C26" s="97" t="s">
        <v>548</v>
      </c>
      <c r="D26" s="97">
        <v>17987716</v>
      </c>
      <c r="E26" s="4"/>
    </row>
    <row r="27" spans="2:5" ht="15" customHeight="1">
      <c r="B27" s="97" t="s">
        <v>549</v>
      </c>
      <c r="C27" s="97" t="s">
        <v>550</v>
      </c>
      <c r="D27" s="97" t="s">
        <v>551</v>
      </c>
      <c r="E27" s="4"/>
    </row>
    <row r="28" spans="2:5">
      <c r="B28" s="9" t="s">
        <v>332</v>
      </c>
    </row>
    <row r="29" spans="2:5">
      <c r="B29" s="91" t="s">
        <v>3</v>
      </c>
      <c r="C29" s="91" t="s">
        <v>4</v>
      </c>
    </row>
    <row r="30" spans="2:5">
      <c r="B30" s="97" t="s">
        <v>552</v>
      </c>
      <c r="C30" s="97" t="s">
        <v>522</v>
      </c>
    </row>
    <row r="31" spans="2:5">
      <c r="B31" s="97" t="s">
        <v>553</v>
      </c>
      <c r="C31" s="97" t="s">
        <v>527</v>
      </c>
    </row>
    <row r="32" spans="2:5">
      <c r="B32" s="97" t="s">
        <v>554</v>
      </c>
      <c r="C32" s="97">
        <v>77324236</v>
      </c>
    </row>
    <row r="33" spans="2:4">
      <c r="B33" s="97" t="s">
        <v>555</v>
      </c>
      <c r="C33" s="97">
        <v>17367727</v>
      </c>
    </row>
    <row r="34" spans="2:4">
      <c r="B34" s="97" t="s">
        <v>556</v>
      </c>
      <c r="C34" s="97">
        <v>17598966</v>
      </c>
    </row>
    <row r="35" spans="2:4">
      <c r="B35" s="97" t="s">
        <v>557</v>
      </c>
      <c r="C35" s="97">
        <v>17987716</v>
      </c>
    </row>
    <row r="36" spans="2:4">
      <c r="B36" s="97" t="s">
        <v>558</v>
      </c>
      <c r="C36" s="97" t="s">
        <v>551</v>
      </c>
    </row>
    <row r="37" spans="2:4">
      <c r="B37" s="97"/>
      <c r="C37" s="97"/>
    </row>
    <row r="38" spans="2:4">
      <c r="B38" s="97"/>
      <c r="C38" s="97"/>
    </row>
    <row r="39" spans="2:4">
      <c r="B39" s="91" t="s">
        <v>333</v>
      </c>
      <c r="C39" s="91" t="s">
        <v>460</v>
      </c>
    </row>
    <row r="40" spans="2:4">
      <c r="B40" s="97" t="s">
        <v>336</v>
      </c>
      <c r="C40" s="97">
        <v>1</v>
      </c>
    </row>
    <row r="41" spans="2:4">
      <c r="B41" s="97" t="s">
        <v>337</v>
      </c>
      <c r="C41" s="97">
        <v>1</v>
      </c>
    </row>
    <row r="42" spans="2:4">
      <c r="B42" s="97" t="s">
        <v>338</v>
      </c>
      <c r="C42" s="97">
        <v>1</v>
      </c>
    </row>
    <row r="43" spans="2:4">
      <c r="B43" s="97" t="s">
        <v>334</v>
      </c>
      <c r="C43" s="97"/>
    </row>
    <row r="44" spans="2:4">
      <c r="B44" s="97" t="s">
        <v>335</v>
      </c>
      <c r="C44" s="97"/>
    </row>
    <row r="45" spans="2:4">
      <c r="B45" s="97" t="s">
        <v>228</v>
      </c>
      <c r="C45" s="97"/>
    </row>
    <row r="46" spans="2:4">
      <c r="B46" s="91" t="s">
        <v>339</v>
      </c>
      <c r="C46" s="91" t="s">
        <v>3</v>
      </c>
      <c r="D46" s="91" t="s">
        <v>4</v>
      </c>
    </row>
    <row r="47" spans="2:4">
      <c r="B47" s="97" t="s">
        <v>336</v>
      </c>
      <c r="C47" s="97" t="s">
        <v>532</v>
      </c>
      <c r="D47" s="97">
        <v>17703246</v>
      </c>
    </row>
    <row r="48" spans="2:4">
      <c r="B48" s="97" t="s">
        <v>337</v>
      </c>
      <c r="C48" s="97" t="s">
        <v>533</v>
      </c>
      <c r="D48" s="97">
        <v>77382816</v>
      </c>
    </row>
    <row r="49" spans="2:4">
      <c r="B49" s="97" t="s">
        <v>338</v>
      </c>
      <c r="C49" s="97" t="s">
        <v>559</v>
      </c>
      <c r="D49" s="97">
        <v>17457450</v>
      </c>
    </row>
    <row r="50" spans="2:4">
      <c r="B50" s="97" t="s">
        <v>334</v>
      </c>
      <c r="C50" s="97" t="s">
        <v>561</v>
      </c>
      <c r="D50" s="97">
        <v>17377887</v>
      </c>
    </row>
    <row r="51" spans="2:4">
      <c r="B51" s="97" t="s">
        <v>335</v>
      </c>
      <c r="C51" s="97" t="s">
        <v>562</v>
      </c>
      <c r="D51" s="97"/>
    </row>
    <row r="53" spans="2:4">
      <c r="B53" s="97"/>
      <c r="C53" s="97" t="s">
        <v>3</v>
      </c>
      <c r="D53" s="97" t="s">
        <v>8</v>
      </c>
    </row>
    <row r="54" spans="2:4">
      <c r="B54" s="6" t="s">
        <v>9</v>
      </c>
      <c r="C54" s="97" t="s">
        <v>521</v>
      </c>
      <c r="D54" s="7" t="s">
        <v>560</v>
      </c>
    </row>
  </sheetData>
  <mergeCells count="1">
    <mergeCell ref="B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3"/>
  <sheetViews>
    <sheetView workbookViewId="0">
      <pane ySplit="2" topLeftCell="A3" activePane="bottomLeft" state="frozen"/>
      <selection pane="bottomLeft" activeCell="A88" sqref="A88"/>
    </sheetView>
  </sheetViews>
  <sheetFormatPr defaultRowHeight="15"/>
  <cols>
    <col min="1" max="1" width="53.42578125" customWidth="1"/>
    <col min="2" max="2" width="12.140625" customWidth="1"/>
    <col min="3" max="3" width="14.85546875" customWidth="1"/>
    <col min="4" max="4" width="2.28515625" customWidth="1"/>
    <col min="5" max="5" width="19.42578125" bestFit="1" customWidth="1"/>
    <col min="6" max="6" width="15" customWidth="1"/>
  </cols>
  <sheetData>
    <row r="1" spans="1:7">
      <c r="A1" s="9" t="s">
        <v>563</v>
      </c>
    </row>
    <row r="2" spans="1:7">
      <c r="A2" s="9" t="s">
        <v>10</v>
      </c>
      <c r="B2" s="9"/>
      <c r="C2" s="10"/>
      <c r="D2" s="10"/>
      <c r="E2" s="1" t="s">
        <v>14</v>
      </c>
      <c r="F2" s="1" t="s">
        <v>15</v>
      </c>
      <c r="G2" s="1" t="s">
        <v>371</v>
      </c>
    </row>
    <row r="3" spans="1:7">
      <c r="A3" s="91" t="s">
        <v>16</v>
      </c>
      <c r="B3" s="91" t="s">
        <v>11</v>
      </c>
      <c r="C3" s="93" t="s">
        <v>12</v>
      </c>
      <c r="D3" s="10"/>
      <c r="E3" s="63"/>
      <c r="F3" s="64"/>
    </row>
    <row r="4" spans="1:7">
      <c r="A4" s="135" t="s">
        <v>19</v>
      </c>
      <c r="B4" s="116">
        <v>4633</v>
      </c>
      <c r="C4" s="136"/>
      <c r="D4" s="8"/>
      <c r="E4" s="180" t="s">
        <v>17</v>
      </c>
      <c r="F4" s="189"/>
      <c r="G4" s="180"/>
    </row>
    <row r="5" spans="1:7">
      <c r="A5" s="137" t="s">
        <v>20</v>
      </c>
      <c r="B5" s="110"/>
      <c r="C5" s="138"/>
      <c r="D5" s="8"/>
      <c r="E5" s="181"/>
      <c r="F5" s="190"/>
      <c r="G5" s="181"/>
    </row>
    <row r="6" spans="1:7">
      <c r="A6" s="137" t="s">
        <v>22</v>
      </c>
      <c r="B6" s="110"/>
      <c r="C6" s="138"/>
      <c r="D6" s="8"/>
      <c r="E6" s="181"/>
      <c r="F6" s="190"/>
      <c r="G6" s="181"/>
    </row>
    <row r="7" spans="1:7">
      <c r="A7" s="139" t="s">
        <v>23</v>
      </c>
      <c r="B7" s="110">
        <v>7044</v>
      </c>
      <c r="C7" s="138"/>
      <c r="D7" s="8"/>
      <c r="E7" s="181"/>
      <c r="F7" s="190"/>
      <c r="G7" s="181"/>
    </row>
    <row r="8" spans="1:7">
      <c r="A8" s="162" t="s">
        <v>24</v>
      </c>
      <c r="B8" s="110"/>
      <c r="C8" s="138"/>
      <c r="D8" s="8"/>
      <c r="E8" s="181"/>
      <c r="F8" s="190"/>
      <c r="G8" s="181"/>
    </row>
    <row r="9" spans="1:7">
      <c r="A9" s="162" t="s">
        <v>25</v>
      </c>
      <c r="B9" s="110"/>
      <c r="C9" s="138"/>
      <c r="D9" s="8"/>
      <c r="E9" s="181"/>
      <c r="F9" s="190"/>
      <c r="G9" s="181"/>
    </row>
    <row r="10" spans="1:7">
      <c r="A10" s="162" t="s">
        <v>343</v>
      </c>
      <c r="B10" s="110"/>
      <c r="C10" s="138"/>
      <c r="D10" s="8"/>
      <c r="E10" s="181"/>
      <c r="F10" s="190"/>
      <c r="G10" s="181"/>
    </row>
    <row r="11" spans="1:7">
      <c r="A11" s="139" t="s">
        <v>341</v>
      </c>
      <c r="B11" s="110">
        <v>636</v>
      </c>
      <c r="C11" s="138"/>
      <c r="D11" s="8"/>
      <c r="E11" s="181"/>
      <c r="F11" s="190"/>
      <c r="G11" s="181"/>
    </row>
    <row r="12" spans="1:7">
      <c r="A12" s="137" t="s">
        <v>344</v>
      </c>
      <c r="B12" s="110"/>
      <c r="C12" s="138"/>
      <c r="D12" s="8"/>
      <c r="E12" s="181"/>
      <c r="F12" s="190"/>
      <c r="G12" s="181"/>
    </row>
    <row r="13" spans="1:7">
      <c r="A13" s="137" t="s">
        <v>345</v>
      </c>
      <c r="B13" s="110"/>
      <c r="C13" s="138"/>
      <c r="D13" s="8"/>
      <c r="E13" s="181"/>
      <c r="F13" s="190"/>
      <c r="G13" s="181"/>
    </row>
    <row r="14" spans="1:7">
      <c r="A14" s="139" t="s">
        <v>342</v>
      </c>
      <c r="B14" s="110">
        <v>1948</v>
      </c>
      <c r="C14" s="138"/>
      <c r="D14" s="8"/>
      <c r="E14" s="181"/>
      <c r="F14" s="190"/>
      <c r="G14" s="181"/>
    </row>
    <row r="15" spans="1:7">
      <c r="A15" s="162" t="s">
        <v>346</v>
      </c>
      <c r="B15" s="110"/>
      <c r="C15" s="138"/>
      <c r="D15" s="8"/>
      <c r="E15" s="181"/>
      <c r="F15" s="190"/>
      <c r="G15" s="181"/>
    </row>
    <row r="16" spans="1:7">
      <c r="A16" s="162" t="s">
        <v>347</v>
      </c>
      <c r="B16" s="110"/>
      <c r="C16" s="138"/>
      <c r="D16" s="8"/>
      <c r="E16" s="181"/>
      <c r="F16" s="190"/>
      <c r="G16" s="181"/>
    </row>
    <row r="17" spans="1:7">
      <c r="A17" s="163" t="s">
        <v>348</v>
      </c>
      <c r="B17" s="113"/>
      <c r="C17" s="141"/>
      <c r="D17" s="8"/>
      <c r="E17" s="182"/>
      <c r="F17" s="191"/>
      <c r="G17" s="182"/>
    </row>
    <row r="19" spans="1:7">
      <c r="A19" s="164" t="s">
        <v>27</v>
      </c>
      <c r="B19" s="116">
        <v>1948</v>
      </c>
      <c r="C19" s="136"/>
      <c r="E19" s="192" t="s">
        <v>17</v>
      </c>
      <c r="F19" s="195"/>
      <c r="G19" s="192"/>
    </row>
    <row r="20" spans="1:7">
      <c r="A20" s="165" t="s">
        <v>349</v>
      </c>
      <c r="B20" s="110"/>
      <c r="C20" s="138"/>
      <c r="E20" s="193"/>
      <c r="F20" s="196"/>
      <c r="G20" s="193"/>
    </row>
    <row r="21" spans="1:7">
      <c r="A21" s="166" t="s">
        <v>350</v>
      </c>
      <c r="B21" s="110"/>
      <c r="C21" s="138"/>
      <c r="E21" s="193"/>
      <c r="F21" s="196"/>
      <c r="G21" s="193"/>
    </row>
    <row r="22" spans="1:7">
      <c r="A22" s="166" t="s">
        <v>351</v>
      </c>
      <c r="B22" s="110">
        <v>1948</v>
      </c>
      <c r="C22" s="138"/>
      <c r="E22" s="193"/>
      <c r="F22" s="196"/>
      <c r="G22" s="193"/>
    </row>
    <row r="23" spans="1:7">
      <c r="A23" s="167" t="s">
        <v>352</v>
      </c>
      <c r="B23" s="110"/>
      <c r="C23" s="138"/>
      <c r="E23" s="193"/>
      <c r="F23" s="196"/>
      <c r="G23" s="193"/>
    </row>
    <row r="24" spans="1:7">
      <c r="A24" s="165" t="s">
        <v>28</v>
      </c>
      <c r="B24" s="110"/>
      <c r="C24" s="138"/>
      <c r="E24" s="193"/>
      <c r="F24" s="197"/>
      <c r="G24" s="193"/>
    </row>
    <row r="25" spans="1:7">
      <c r="A25" s="165" t="s">
        <v>404</v>
      </c>
      <c r="B25" s="110"/>
      <c r="C25" s="111"/>
      <c r="E25" s="193"/>
      <c r="F25" s="61"/>
      <c r="G25" s="193"/>
    </row>
    <row r="26" spans="1:7">
      <c r="A26" s="168" t="s">
        <v>17</v>
      </c>
      <c r="B26" s="110"/>
      <c r="C26" s="111"/>
      <c r="E26" s="193"/>
      <c r="F26" s="61"/>
      <c r="G26" s="193"/>
    </row>
    <row r="27" spans="1:7">
      <c r="A27" s="166" t="s">
        <v>435</v>
      </c>
      <c r="B27" s="110"/>
      <c r="C27" s="111"/>
      <c r="E27" s="193"/>
      <c r="F27" s="79"/>
      <c r="G27" s="193"/>
    </row>
    <row r="28" spans="1:7">
      <c r="A28" s="166" t="s">
        <v>436</v>
      </c>
      <c r="B28" s="110"/>
      <c r="C28" s="111"/>
      <c r="E28" s="193"/>
      <c r="F28" s="79"/>
      <c r="G28" s="193"/>
    </row>
    <row r="29" spans="1:7">
      <c r="A29" s="168" t="s">
        <v>437</v>
      </c>
      <c r="B29" s="110"/>
      <c r="C29" s="111"/>
      <c r="E29" s="193"/>
      <c r="F29" s="79"/>
      <c r="G29" s="193"/>
    </row>
    <row r="30" spans="1:7">
      <c r="A30" s="166" t="s">
        <v>435</v>
      </c>
      <c r="B30" s="110"/>
      <c r="C30" s="111"/>
      <c r="E30" s="193"/>
      <c r="F30" s="79"/>
      <c r="G30" s="193"/>
    </row>
    <row r="31" spans="1:7">
      <c r="A31" s="169" t="s">
        <v>436</v>
      </c>
      <c r="B31" s="113"/>
      <c r="C31" s="141"/>
      <c r="E31" s="194"/>
      <c r="F31" s="14" t="s">
        <v>18</v>
      </c>
      <c r="G31" s="194"/>
    </row>
    <row r="32" spans="1:7">
      <c r="A32" s="9" t="s">
        <v>353</v>
      </c>
      <c r="B32" s="9"/>
      <c r="C32" s="9"/>
      <c r="D32" s="12"/>
    </row>
    <row r="33" spans="1:7">
      <c r="A33" s="170" t="s">
        <v>26</v>
      </c>
      <c r="B33" s="116"/>
      <c r="C33" s="136"/>
      <c r="E33" s="180" t="s">
        <v>43</v>
      </c>
      <c r="F33" s="186"/>
      <c r="G33" s="180"/>
    </row>
    <row r="34" spans="1:7">
      <c r="A34" s="171" t="s">
        <v>337</v>
      </c>
      <c r="B34" s="110">
        <v>1</v>
      </c>
      <c r="C34" s="138"/>
      <c r="E34" s="181"/>
      <c r="F34" s="187"/>
      <c r="G34" s="181"/>
    </row>
    <row r="35" spans="1:7">
      <c r="A35" s="171" t="s">
        <v>336</v>
      </c>
      <c r="B35" s="110">
        <v>0</v>
      </c>
      <c r="C35" s="138"/>
      <c r="E35" s="181"/>
      <c r="F35" s="187"/>
      <c r="G35" s="181"/>
    </row>
    <row r="36" spans="1:7">
      <c r="A36" s="171" t="s">
        <v>338</v>
      </c>
      <c r="B36" s="110">
        <v>0</v>
      </c>
      <c r="C36" s="138"/>
      <c r="E36" s="181"/>
      <c r="F36" s="187"/>
      <c r="G36" s="181"/>
    </row>
    <row r="37" spans="1:7">
      <c r="A37" s="172" t="s">
        <v>354</v>
      </c>
      <c r="B37" s="110">
        <v>2</v>
      </c>
      <c r="C37" s="138"/>
      <c r="E37" s="181"/>
      <c r="F37" s="187"/>
      <c r="G37" s="181"/>
    </row>
    <row r="38" spans="1:7">
      <c r="A38" s="172" t="s">
        <v>355</v>
      </c>
      <c r="B38" s="110">
        <v>1</v>
      </c>
      <c r="C38" s="138"/>
      <c r="E38" s="181"/>
      <c r="F38" s="187"/>
      <c r="G38" s="181"/>
    </row>
    <row r="39" spans="1:7">
      <c r="A39" s="173" t="s">
        <v>356</v>
      </c>
      <c r="B39" s="113"/>
      <c r="C39" s="141"/>
      <c r="E39" s="182"/>
      <c r="F39" s="188"/>
      <c r="G39" s="182"/>
    </row>
    <row r="40" spans="1:7">
      <c r="A40" s="9" t="s">
        <v>442</v>
      </c>
    </row>
    <row r="41" spans="1:7">
      <c r="A41" s="135" t="s">
        <v>443</v>
      </c>
      <c r="B41" s="116">
        <v>1</v>
      </c>
      <c r="C41" s="117"/>
      <c r="E41" s="180" t="s">
        <v>43</v>
      </c>
      <c r="F41" s="186"/>
      <c r="G41" s="180"/>
    </row>
    <row r="42" spans="1:7">
      <c r="A42" s="139" t="s">
        <v>444</v>
      </c>
      <c r="B42" s="110">
        <v>0</v>
      </c>
      <c r="C42" s="111"/>
      <c r="E42" s="181"/>
      <c r="F42" s="187"/>
      <c r="G42" s="181"/>
    </row>
    <row r="43" spans="1:7">
      <c r="A43" s="139" t="s">
        <v>445</v>
      </c>
      <c r="B43" s="110">
        <v>0</v>
      </c>
      <c r="C43" s="111"/>
      <c r="E43" s="181"/>
      <c r="F43" s="187"/>
      <c r="G43" s="181"/>
    </row>
    <row r="44" spans="1:7">
      <c r="A44" s="139" t="s">
        <v>446</v>
      </c>
      <c r="B44" s="110">
        <v>0</v>
      </c>
      <c r="C44" s="111"/>
      <c r="E44" s="181"/>
      <c r="F44" s="187"/>
      <c r="G44" s="181"/>
    </row>
    <row r="45" spans="1:7">
      <c r="A45" s="139" t="s">
        <v>448</v>
      </c>
      <c r="B45" s="110">
        <v>0</v>
      </c>
      <c r="C45" s="111"/>
      <c r="E45" s="181"/>
      <c r="F45" s="187"/>
      <c r="G45" s="181"/>
    </row>
    <row r="46" spans="1:7">
      <c r="A46" s="139" t="s">
        <v>449</v>
      </c>
      <c r="B46" s="110">
        <v>0</v>
      </c>
      <c r="C46" s="111"/>
      <c r="E46" s="181"/>
      <c r="F46" s="187"/>
      <c r="G46" s="181"/>
    </row>
    <row r="47" spans="1:7">
      <c r="A47" s="140" t="s">
        <v>447</v>
      </c>
      <c r="B47" s="113">
        <v>0</v>
      </c>
      <c r="C47" s="114"/>
      <c r="E47" s="182"/>
      <c r="F47" s="188"/>
      <c r="G47" s="182"/>
    </row>
    <row r="49" spans="1:9">
      <c r="A49" s="135" t="s">
        <v>450</v>
      </c>
      <c r="B49" s="116">
        <v>0</v>
      </c>
      <c r="C49" s="117"/>
      <c r="E49" s="180" t="s">
        <v>43</v>
      </c>
      <c r="F49" s="186"/>
      <c r="G49" s="183"/>
    </row>
    <row r="50" spans="1:9">
      <c r="A50" s="139" t="s">
        <v>451</v>
      </c>
      <c r="B50" s="110">
        <v>0</v>
      </c>
      <c r="C50" s="111"/>
      <c r="E50" s="181"/>
      <c r="F50" s="187"/>
      <c r="G50" s="184"/>
    </row>
    <row r="51" spans="1:9">
      <c r="A51" s="139" t="s">
        <v>452</v>
      </c>
      <c r="B51" s="110">
        <v>0</v>
      </c>
      <c r="C51" s="111"/>
      <c r="E51" s="181"/>
      <c r="F51" s="187"/>
      <c r="G51" s="184"/>
    </row>
    <row r="52" spans="1:9">
      <c r="A52" s="140" t="s">
        <v>453</v>
      </c>
      <c r="B52" s="113">
        <v>1</v>
      </c>
      <c r="C52" s="114"/>
      <c r="E52" s="182"/>
      <c r="F52" s="188"/>
      <c r="G52" s="185"/>
    </row>
    <row r="53" spans="1:9">
      <c r="A53" s="22" t="s">
        <v>334</v>
      </c>
    </row>
    <row r="54" spans="1:9">
      <c r="A54" s="95" t="s">
        <v>454</v>
      </c>
      <c r="B54" s="96"/>
      <c r="C54" s="97"/>
      <c r="E54" s="86" t="s">
        <v>455</v>
      </c>
      <c r="F54" s="87"/>
      <c r="G54" s="88"/>
    </row>
    <row r="55" spans="1:9" ht="15.75">
      <c r="A55" s="15" t="s">
        <v>29</v>
      </c>
      <c r="I55" s="85"/>
    </row>
    <row r="56" spans="1:9">
      <c r="A56" s="170" t="s">
        <v>438</v>
      </c>
      <c r="B56" s="116"/>
      <c r="C56" s="174">
        <v>16</v>
      </c>
      <c r="E56" s="192" t="s">
        <v>17</v>
      </c>
      <c r="F56" s="192" t="s">
        <v>18</v>
      </c>
      <c r="G56" s="192"/>
    </row>
    <row r="57" spans="1:9">
      <c r="A57" s="172" t="s">
        <v>30</v>
      </c>
      <c r="B57" s="110"/>
      <c r="C57" s="142">
        <v>20</v>
      </c>
      <c r="E57" s="193"/>
      <c r="F57" s="193"/>
      <c r="G57" s="193"/>
    </row>
    <row r="58" spans="1:9">
      <c r="A58" s="137" t="s">
        <v>31</v>
      </c>
      <c r="B58" s="110"/>
      <c r="C58" s="142">
        <v>20</v>
      </c>
      <c r="E58" s="193"/>
      <c r="F58" s="193"/>
      <c r="G58" s="193"/>
    </row>
    <row r="59" spans="1:9">
      <c r="A59" s="137" t="s">
        <v>32</v>
      </c>
      <c r="B59" s="110"/>
      <c r="C59" s="142"/>
      <c r="E59" s="193"/>
      <c r="F59" s="193"/>
      <c r="G59" s="193"/>
    </row>
    <row r="60" spans="1:9">
      <c r="A60" s="137" t="s">
        <v>33</v>
      </c>
      <c r="B60" s="110"/>
      <c r="C60" s="142"/>
      <c r="E60" s="193"/>
      <c r="F60" s="193"/>
      <c r="G60" s="193"/>
    </row>
    <row r="61" spans="1:9">
      <c r="A61" s="172" t="s">
        <v>34</v>
      </c>
      <c r="B61" s="110"/>
      <c r="C61" s="142"/>
      <c r="E61" s="193"/>
      <c r="F61" s="193"/>
      <c r="G61" s="193"/>
    </row>
    <row r="62" spans="1:9">
      <c r="A62" s="137" t="s">
        <v>31</v>
      </c>
      <c r="B62" s="110"/>
      <c r="C62" s="142">
        <v>1</v>
      </c>
      <c r="E62" s="193"/>
      <c r="F62" s="193"/>
      <c r="G62" s="193"/>
    </row>
    <row r="63" spans="1:9">
      <c r="A63" s="137" t="s">
        <v>32</v>
      </c>
      <c r="B63" s="110"/>
      <c r="C63" s="142"/>
      <c r="E63" s="193"/>
      <c r="F63" s="193"/>
      <c r="G63" s="193"/>
    </row>
    <row r="64" spans="1:9">
      <c r="A64" s="137" t="s">
        <v>33</v>
      </c>
      <c r="B64" s="110"/>
      <c r="C64" s="142">
        <v>2</v>
      </c>
      <c r="E64" s="193"/>
      <c r="F64" s="193"/>
      <c r="G64" s="193"/>
    </row>
    <row r="65" spans="1:7">
      <c r="A65" s="172" t="s">
        <v>35</v>
      </c>
      <c r="B65" s="110"/>
      <c r="C65" s="138"/>
      <c r="E65" s="193"/>
      <c r="F65" s="193"/>
      <c r="G65" s="193"/>
    </row>
    <row r="66" spans="1:7">
      <c r="A66" s="172" t="s">
        <v>36</v>
      </c>
      <c r="B66" s="110"/>
      <c r="C66" s="178">
        <v>10</v>
      </c>
      <c r="E66" s="193"/>
      <c r="F66" s="193"/>
      <c r="G66" s="193"/>
    </row>
    <row r="67" spans="1:7">
      <c r="A67" s="173" t="s">
        <v>37</v>
      </c>
      <c r="B67" s="113"/>
      <c r="C67" s="179"/>
      <c r="E67" s="194"/>
      <c r="F67" s="194"/>
      <c r="G67" s="194"/>
    </row>
    <row r="68" spans="1:7">
      <c r="A68" s="9" t="s">
        <v>38</v>
      </c>
    </row>
    <row r="69" spans="1:7">
      <c r="A69" s="170" t="s">
        <v>39</v>
      </c>
      <c r="B69" s="116"/>
      <c r="C69" s="174">
        <v>1697</v>
      </c>
      <c r="E69" s="198" t="s">
        <v>17</v>
      </c>
      <c r="F69" s="183"/>
      <c r="G69" s="198"/>
    </row>
    <row r="70" spans="1:7">
      <c r="A70" s="172" t="s">
        <v>357</v>
      </c>
      <c r="B70" s="110"/>
      <c r="C70" s="138"/>
      <c r="E70" s="199"/>
      <c r="F70" s="184"/>
      <c r="G70" s="199"/>
    </row>
    <row r="71" spans="1:7">
      <c r="A71" s="172" t="s">
        <v>358</v>
      </c>
      <c r="B71" s="110"/>
      <c r="C71" s="138"/>
      <c r="E71" s="199"/>
      <c r="F71" s="184"/>
      <c r="G71" s="199"/>
    </row>
    <row r="72" spans="1:7" ht="15.75" customHeight="1">
      <c r="A72" s="173" t="s">
        <v>359</v>
      </c>
      <c r="B72" s="113"/>
      <c r="C72" s="141"/>
      <c r="E72" s="199"/>
      <c r="F72" s="184"/>
      <c r="G72" s="199"/>
    </row>
    <row r="73" spans="1:7" ht="15.75" customHeight="1">
      <c r="A73" s="65"/>
      <c r="B73" s="19"/>
      <c r="C73" s="8"/>
      <c r="E73" s="199"/>
      <c r="F73" s="184"/>
      <c r="G73" s="199"/>
    </row>
    <row r="74" spans="1:7" ht="15.75" customHeight="1">
      <c r="A74" s="94" t="s">
        <v>360</v>
      </c>
      <c r="B74" s="90"/>
      <c r="C74" s="91"/>
      <c r="E74" s="200"/>
      <c r="F74" s="185"/>
      <c r="G74" s="200"/>
    </row>
    <row r="75" spans="1:7">
      <c r="A75" s="9" t="s">
        <v>40</v>
      </c>
    </row>
    <row r="76" spans="1:7">
      <c r="A76" s="170" t="s">
        <v>41</v>
      </c>
      <c r="B76" s="116"/>
      <c r="C76" s="136">
        <v>0</v>
      </c>
      <c r="E76" s="181"/>
      <c r="F76" s="77"/>
      <c r="G76" s="181"/>
    </row>
    <row r="77" spans="1:7">
      <c r="A77" s="172" t="s">
        <v>42</v>
      </c>
      <c r="B77" s="110"/>
      <c r="C77" s="138">
        <v>0</v>
      </c>
      <c r="E77" s="181"/>
      <c r="F77" s="77"/>
      <c r="G77" s="181"/>
    </row>
    <row r="78" spans="1:7">
      <c r="A78" s="172" t="s">
        <v>361</v>
      </c>
      <c r="B78" s="110"/>
      <c r="C78" s="138">
        <v>0</v>
      </c>
      <c r="E78" s="181"/>
      <c r="F78" s="77"/>
      <c r="G78" s="181"/>
    </row>
    <row r="79" spans="1:7">
      <c r="A79" s="172" t="s">
        <v>362</v>
      </c>
      <c r="B79" s="110"/>
      <c r="C79" s="138">
        <v>0</v>
      </c>
      <c r="E79" s="181"/>
      <c r="F79" s="77"/>
      <c r="G79" s="181"/>
    </row>
    <row r="80" spans="1:7">
      <c r="A80" s="172" t="s">
        <v>363</v>
      </c>
      <c r="B80" s="110"/>
      <c r="C80" s="138">
        <v>0</v>
      </c>
      <c r="E80" s="181"/>
      <c r="F80" s="77"/>
      <c r="G80" s="181"/>
    </row>
    <row r="81" spans="1:7">
      <c r="A81" s="172" t="s">
        <v>222</v>
      </c>
      <c r="B81" s="110"/>
      <c r="C81" s="138">
        <v>0</v>
      </c>
      <c r="E81" s="181"/>
      <c r="F81" s="77"/>
      <c r="G81" s="181"/>
    </row>
    <row r="82" spans="1:7">
      <c r="A82" s="172" t="s">
        <v>419</v>
      </c>
      <c r="B82" s="110"/>
      <c r="C82" s="138">
        <v>0</v>
      </c>
      <c r="E82" s="181"/>
      <c r="F82" s="77"/>
      <c r="G82" s="181"/>
    </row>
    <row r="83" spans="1:7">
      <c r="A83" s="172" t="s">
        <v>420</v>
      </c>
      <c r="B83" s="110"/>
      <c r="C83" s="138">
        <v>0</v>
      </c>
      <c r="E83" s="181"/>
      <c r="F83" s="77"/>
      <c r="G83" s="181"/>
    </row>
    <row r="84" spans="1:7">
      <c r="A84" s="172" t="s">
        <v>421</v>
      </c>
      <c r="B84" s="110"/>
      <c r="C84" s="138">
        <v>0</v>
      </c>
      <c r="E84" s="181"/>
      <c r="F84" s="77"/>
      <c r="G84" s="181"/>
    </row>
    <row r="85" spans="1:7">
      <c r="A85" s="172" t="s">
        <v>422</v>
      </c>
      <c r="B85" s="110"/>
      <c r="C85" s="138">
        <v>0</v>
      </c>
      <c r="E85" s="181"/>
      <c r="F85" s="77"/>
      <c r="G85" s="181"/>
    </row>
    <row r="86" spans="1:7">
      <c r="A86" s="172" t="s">
        <v>423</v>
      </c>
      <c r="B86" s="110"/>
      <c r="C86" s="138">
        <v>0</v>
      </c>
      <c r="E86" s="181"/>
      <c r="F86" s="77"/>
      <c r="G86" s="181"/>
    </row>
    <row r="87" spans="1:7">
      <c r="A87" s="172" t="s">
        <v>424</v>
      </c>
      <c r="B87" s="110"/>
      <c r="C87" s="138">
        <v>0</v>
      </c>
      <c r="E87" s="181"/>
      <c r="F87" s="77"/>
      <c r="G87" s="181"/>
    </row>
    <row r="88" spans="1:7">
      <c r="A88" s="172" t="s">
        <v>430</v>
      </c>
      <c r="B88" s="110"/>
      <c r="C88" s="138">
        <v>0</v>
      </c>
      <c r="E88" s="181"/>
      <c r="F88" s="77"/>
      <c r="G88" s="181"/>
    </row>
    <row r="89" spans="1:7">
      <c r="A89" s="172" t="s">
        <v>425</v>
      </c>
      <c r="B89" s="110"/>
      <c r="C89" s="138">
        <v>0</v>
      </c>
      <c r="E89" s="181"/>
      <c r="F89" s="77"/>
      <c r="G89" s="181"/>
    </row>
    <row r="90" spans="1:7">
      <c r="A90" s="172" t="s">
        <v>426</v>
      </c>
      <c r="B90" s="110"/>
      <c r="C90" s="138">
        <v>0</v>
      </c>
      <c r="E90" s="181"/>
      <c r="F90" s="77"/>
      <c r="G90" s="181"/>
    </row>
    <row r="91" spans="1:7">
      <c r="A91" s="172" t="s">
        <v>427</v>
      </c>
      <c r="B91" s="110"/>
      <c r="C91" s="138">
        <v>0</v>
      </c>
      <c r="E91" s="181"/>
      <c r="F91" s="77"/>
      <c r="G91" s="181"/>
    </row>
    <row r="92" spans="1:7">
      <c r="A92" s="172" t="s">
        <v>428</v>
      </c>
      <c r="B92" s="110"/>
      <c r="C92" s="138">
        <v>0</v>
      </c>
      <c r="E92" s="181"/>
      <c r="F92" s="77"/>
      <c r="G92" s="181"/>
    </row>
    <row r="93" spans="1:7">
      <c r="A93" s="173" t="s">
        <v>429</v>
      </c>
      <c r="B93" s="113"/>
      <c r="C93" s="141">
        <v>0</v>
      </c>
      <c r="E93" s="182"/>
      <c r="F93" s="78"/>
      <c r="G93" s="182"/>
    </row>
  </sheetData>
  <mergeCells count="24">
    <mergeCell ref="G4:G17"/>
    <mergeCell ref="G19:G31"/>
    <mergeCell ref="G33:G39"/>
    <mergeCell ref="G56:G67"/>
    <mergeCell ref="E69:E74"/>
    <mergeCell ref="F69:F74"/>
    <mergeCell ref="E76:E93"/>
    <mergeCell ref="G76:G93"/>
    <mergeCell ref="G69:G74"/>
    <mergeCell ref="F33:F39"/>
    <mergeCell ref="F41:F47"/>
    <mergeCell ref="F49:F52"/>
    <mergeCell ref="E4:E17"/>
    <mergeCell ref="F4:F17"/>
    <mergeCell ref="E19:E31"/>
    <mergeCell ref="F19:F24"/>
    <mergeCell ref="E33:E39"/>
    <mergeCell ref="C66:C67"/>
    <mergeCell ref="E41:E47"/>
    <mergeCell ref="G41:G47"/>
    <mergeCell ref="E49:E52"/>
    <mergeCell ref="G49:G52"/>
    <mergeCell ref="E56:E67"/>
    <mergeCell ref="F56:F6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8"/>
  <sheetViews>
    <sheetView workbookViewId="0">
      <pane ySplit="1" topLeftCell="A50" activePane="bottomLeft" state="frozen"/>
      <selection pane="bottomLeft" activeCell="D45" sqref="D45"/>
    </sheetView>
  </sheetViews>
  <sheetFormatPr defaultRowHeight="15"/>
  <cols>
    <col min="1" max="1" width="3.28515625" customWidth="1"/>
    <col min="2" max="2" width="66.5703125" customWidth="1"/>
    <col min="3" max="3" width="13.42578125" customWidth="1"/>
    <col min="4" max="4" width="19.28515625" customWidth="1"/>
    <col min="5" max="5" width="1.140625" customWidth="1"/>
    <col min="6" max="6" width="13" customWidth="1"/>
    <col min="7" max="7" width="13" style="20" customWidth="1"/>
  </cols>
  <sheetData>
    <row r="1" spans="2:8">
      <c r="C1" s="9" t="s">
        <v>11</v>
      </c>
      <c r="D1" s="9" t="s">
        <v>44</v>
      </c>
      <c r="E1" s="9"/>
      <c r="F1" s="16" t="s">
        <v>14</v>
      </c>
      <c r="G1" s="1" t="s">
        <v>15</v>
      </c>
      <c r="H1" s="1" t="s">
        <v>371</v>
      </c>
    </row>
    <row r="2" spans="2:8">
      <c r="B2" s="9" t="s">
        <v>45</v>
      </c>
      <c r="C2" s="9"/>
      <c r="D2" s="9"/>
      <c r="E2" s="9"/>
      <c r="F2" s="17"/>
      <c r="G2" s="1"/>
      <c r="H2" s="3"/>
    </row>
    <row r="3" spans="2:8">
      <c r="B3" s="89" t="s">
        <v>46</v>
      </c>
      <c r="C3" s="90" t="s">
        <v>234</v>
      </c>
      <c r="D3" s="91">
        <v>2</v>
      </c>
      <c r="E3" s="208"/>
      <c r="F3" s="209" t="s">
        <v>499</v>
      </c>
      <c r="G3" s="103"/>
      <c r="H3" s="210"/>
    </row>
    <row r="4" spans="2:8">
      <c r="B4" s="89" t="s">
        <v>47</v>
      </c>
      <c r="C4" s="90" t="s">
        <v>234</v>
      </c>
      <c r="D4" s="91">
        <v>1</v>
      </c>
      <c r="E4" s="208"/>
      <c r="F4" s="209" t="s">
        <v>48</v>
      </c>
      <c r="G4" s="103"/>
      <c r="H4" s="210"/>
    </row>
    <row r="5" spans="2:8">
      <c r="B5" s="89" t="s">
        <v>49</v>
      </c>
      <c r="C5" s="90" t="s">
        <v>234</v>
      </c>
      <c r="D5" s="91">
        <v>0</v>
      </c>
      <c r="E5" s="208"/>
      <c r="F5" s="209" t="s">
        <v>48</v>
      </c>
      <c r="G5" s="103"/>
      <c r="H5" s="210"/>
    </row>
    <row r="6" spans="2:8">
      <c r="B6" s="89" t="s">
        <v>50</v>
      </c>
      <c r="C6" s="90" t="s">
        <v>234</v>
      </c>
      <c r="D6" s="91">
        <v>2</v>
      </c>
      <c r="E6" s="208"/>
      <c r="F6" s="209" t="s">
        <v>48</v>
      </c>
      <c r="G6" s="103"/>
      <c r="H6" s="210"/>
    </row>
    <row r="7" spans="2:8">
      <c r="B7" s="89" t="s">
        <v>51</v>
      </c>
      <c r="C7" s="90" t="s">
        <v>234</v>
      </c>
      <c r="D7" s="91">
        <v>11</v>
      </c>
      <c r="E7" s="208"/>
      <c r="F7" s="209" t="s">
        <v>48</v>
      </c>
      <c r="G7" s="103"/>
      <c r="H7" s="210"/>
    </row>
    <row r="8" spans="2:8">
      <c r="B8" s="89" t="s">
        <v>52</v>
      </c>
      <c r="C8" s="90" t="s">
        <v>234</v>
      </c>
      <c r="D8" s="91">
        <v>1</v>
      </c>
      <c r="E8" s="208"/>
      <c r="F8" s="209" t="s">
        <v>48</v>
      </c>
      <c r="G8" s="103"/>
      <c r="H8" s="210"/>
    </row>
    <row r="9" spans="2:8">
      <c r="B9" s="89" t="s">
        <v>53</v>
      </c>
      <c r="C9" s="90" t="s">
        <v>234</v>
      </c>
      <c r="D9" s="91">
        <v>3</v>
      </c>
      <c r="E9" s="208"/>
      <c r="F9" s="209" t="s">
        <v>48</v>
      </c>
      <c r="G9" s="103"/>
      <c r="H9" s="210"/>
    </row>
    <row r="10" spans="2:8">
      <c r="B10" s="89" t="s">
        <v>54</v>
      </c>
      <c r="C10" s="90" t="s">
        <v>234</v>
      </c>
      <c r="D10" s="91">
        <v>4</v>
      </c>
      <c r="E10" s="208"/>
      <c r="F10" s="209" t="s">
        <v>48</v>
      </c>
      <c r="G10" s="103"/>
      <c r="H10" s="210"/>
    </row>
    <row r="11" spans="2:8">
      <c r="B11" s="89" t="s">
        <v>55</v>
      </c>
      <c r="C11" s="90" t="s">
        <v>234</v>
      </c>
      <c r="D11" s="91">
        <v>0</v>
      </c>
      <c r="E11" s="208"/>
      <c r="F11" s="209" t="s">
        <v>48</v>
      </c>
      <c r="G11" s="103"/>
      <c r="H11" s="210"/>
    </row>
    <row r="12" spans="2:8">
      <c r="B12" s="89" t="s">
        <v>56</v>
      </c>
      <c r="C12" s="90" t="s">
        <v>234</v>
      </c>
      <c r="D12" s="91">
        <v>4</v>
      </c>
      <c r="E12" s="208"/>
      <c r="F12" s="209" t="s">
        <v>48</v>
      </c>
      <c r="G12" s="103"/>
      <c r="H12" s="210"/>
    </row>
    <row r="13" spans="2:8">
      <c r="B13" s="89" t="s">
        <v>57</v>
      </c>
      <c r="C13" s="90" t="s">
        <v>234</v>
      </c>
      <c r="D13" s="91">
        <v>4</v>
      </c>
      <c r="E13" s="208"/>
      <c r="F13" s="209" t="s">
        <v>48</v>
      </c>
      <c r="G13" s="103"/>
      <c r="H13" s="210"/>
    </row>
    <row r="14" spans="2:8" ht="16.5" customHeight="1">
      <c r="B14" s="98" t="s">
        <v>58</v>
      </c>
      <c r="C14" s="90" t="s">
        <v>234</v>
      </c>
      <c r="D14" s="91">
        <v>17</v>
      </c>
      <c r="E14" s="208"/>
      <c r="F14" s="209" t="s">
        <v>48</v>
      </c>
      <c r="G14" s="104"/>
      <c r="H14" s="210"/>
    </row>
    <row r="15" spans="2:8">
      <c r="B15" s="21" t="s">
        <v>59</v>
      </c>
      <c r="C15" s="22"/>
      <c r="F15" s="20"/>
      <c r="G15"/>
    </row>
    <row r="16" spans="2:8">
      <c r="B16" s="89" t="s">
        <v>60</v>
      </c>
      <c r="C16" s="90" t="s">
        <v>234</v>
      </c>
      <c r="D16" s="91">
        <v>1948</v>
      </c>
      <c r="E16" s="8"/>
      <c r="F16" s="189" t="s">
        <v>500</v>
      </c>
      <c r="G16" s="189" t="s">
        <v>10</v>
      </c>
      <c r="H16" s="189"/>
    </row>
    <row r="17" spans="2:8">
      <c r="B17" s="89" t="s">
        <v>61</v>
      </c>
      <c r="C17" s="90" t="s">
        <v>234</v>
      </c>
      <c r="D17" s="91">
        <v>4</v>
      </c>
      <c r="E17" s="8"/>
      <c r="F17" s="190"/>
      <c r="G17" s="190"/>
      <c r="H17" s="190"/>
    </row>
    <row r="18" spans="2:8">
      <c r="B18" s="89" t="s">
        <v>62</v>
      </c>
      <c r="C18" s="90"/>
      <c r="D18" s="91"/>
      <c r="E18" s="8"/>
      <c r="F18" s="190"/>
      <c r="G18" s="190"/>
      <c r="H18" s="190"/>
    </row>
    <row r="19" spans="2:8">
      <c r="B19" s="92" t="s">
        <v>63</v>
      </c>
      <c r="C19" s="90" t="s">
        <v>234</v>
      </c>
      <c r="D19" s="91">
        <v>2966</v>
      </c>
      <c r="E19" s="8"/>
      <c r="F19" s="190"/>
      <c r="G19" s="190"/>
      <c r="H19" s="190"/>
    </row>
    <row r="20" spans="2:8">
      <c r="B20" s="92" t="s">
        <v>64</v>
      </c>
      <c r="C20" s="90" t="s">
        <v>234</v>
      </c>
      <c r="D20" s="91">
        <v>3820</v>
      </c>
      <c r="E20" s="8"/>
      <c r="F20" s="190"/>
      <c r="G20" s="190"/>
      <c r="H20" s="190"/>
    </row>
    <row r="21" spans="2:8">
      <c r="B21" s="92" t="s">
        <v>65</v>
      </c>
      <c r="C21" s="90" t="s">
        <v>234</v>
      </c>
      <c r="D21" s="91">
        <v>98</v>
      </c>
      <c r="E21" s="8"/>
      <c r="F21" s="190"/>
      <c r="G21" s="190"/>
      <c r="H21" s="190"/>
    </row>
    <row r="22" spans="2:8">
      <c r="B22" s="92" t="s">
        <v>223</v>
      </c>
      <c r="C22" s="90" t="s">
        <v>234</v>
      </c>
      <c r="D22" s="91">
        <v>160</v>
      </c>
      <c r="E22" s="8"/>
      <c r="F22" s="191"/>
      <c r="G22" s="191"/>
      <c r="H22" s="191"/>
    </row>
    <row r="23" spans="2:8">
      <c r="B23" s="176" t="s">
        <v>66</v>
      </c>
      <c r="C23" s="176"/>
      <c r="D23" s="176"/>
      <c r="E23" s="23"/>
    </row>
    <row r="24" spans="2:8">
      <c r="B24" s="99" t="s">
        <v>67</v>
      </c>
      <c r="C24" s="97"/>
      <c r="D24" s="91" t="s">
        <v>68</v>
      </c>
      <c r="E24" s="206" t="s">
        <v>69</v>
      </c>
      <c r="F24" s="206"/>
    </row>
    <row r="25" spans="2:8" ht="15" customHeight="1">
      <c r="B25" s="97" t="s">
        <v>70</v>
      </c>
      <c r="C25" s="90"/>
      <c r="D25" s="97">
        <v>48</v>
      </c>
      <c r="E25" s="207">
        <v>54</v>
      </c>
      <c r="F25" s="207"/>
      <c r="G25" s="198" t="s">
        <v>504</v>
      </c>
      <c r="H25" s="198" t="s">
        <v>10</v>
      </c>
    </row>
    <row r="26" spans="2:8">
      <c r="B26" s="97" t="s">
        <v>71</v>
      </c>
      <c r="C26" s="90"/>
      <c r="D26" s="97">
        <v>277</v>
      </c>
      <c r="E26" s="207">
        <v>302</v>
      </c>
      <c r="F26" s="207"/>
      <c r="G26" s="199"/>
      <c r="H26" s="199"/>
    </row>
    <row r="27" spans="2:8">
      <c r="B27" s="97" t="s">
        <v>72</v>
      </c>
      <c r="C27" s="90"/>
      <c r="D27" s="97">
        <v>225</v>
      </c>
      <c r="E27" s="207">
        <v>229</v>
      </c>
      <c r="F27" s="207"/>
      <c r="G27" s="199"/>
      <c r="H27" s="199"/>
    </row>
    <row r="28" spans="2:8">
      <c r="B28" s="97" t="s">
        <v>73</v>
      </c>
      <c r="C28" s="90"/>
      <c r="D28" s="97">
        <v>366</v>
      </c>
      <c r="E28" s="207">
        <v>353</v>
      </c>
      <c r="F28" s="207"/>
      <c r="G28" s="199"/>
      <c r="H28" s="199"/>
    </row>
    <row r="29" spans="2:8">
      <c r="B29" s="97" t="s">
        <v>74</v>
      </c>
      <c r="C29" s="90"/>
      <c r="D29" s="97">
        <v>246</v>
      </c>
      <c r="E29" s="207">
        <v>196</v>
      </c>
      <c r="F29" s="207"/>
      <c r="G29" s="199"/>
      <c r="H29" s="199"/>
    </row>
    <row r="30" spans="2:8">
      <c r="B30" s="97" t="s">
        <v>75</v>
      </c>
      <c r="C30" s="90"/>
      <c r="D30" s="97">
        <v>236</v>
      </c>
      <c r="E30" s="207">
        <v>264</v>
      </c>
      <c r="F30" s="207"/>
      <c r="G30" s="199"/>
      <c r="H30" s="199"/>
    </row>
    <row r="31" spans="2:8">
      <c r="B31" s="97" t="s">
        <v>501</v>
      </c>
      <c r="C31" s="90"/>
      <c r="D31" s="97">
        <v>1590</v>
      </c>
      <c r="E31" s="207">
        <v>1582</v>
      </c>
      <c r="F31" s="207"/>
      <c r="G31" s="199"/>
      <c r="H31" s="199"/>
    </row>
    <row r="32" spans="2:8">
      <c r="B32" s="97" t="s">
        <v>502</v>
      </c>
      <c r="C32" s="90"/>
      <c r="D32" s="97">
        <v>355</v>
      </c>
      <c r="E32" s="207">
        <v>257</v>
      </c>
      <c r="F32" s="207"/>
      <c r="G32" s="199"/>
      <c r="H32" s="199"/>
    </row>
    <row r="33" spans="1:8">
      <c r="B33" s="97" t="s">
        <v>503</v>
      </c>
      <c r="C33" s="90"/>
      <c r="D33" s="97">
        <v>234</v>
      </c>
      <c r="E33" s="207">
        <v>230</v>
      </c>
      <c r="F33" s="207"/>
      <c r="G33" s="199"/>
      <c r="H33" s="199"/>
    </row>
    <row r="34" spans="1:8">
      <c r="B34" s="91" t="s">
        <v>76</v>
      </c>
      <c r="C34" s="97"/>
      <c r="D34" s="97"/>
      <c r="E34" s="207"/>
      <c r="F34" s="207"/>
    </row>
    <row r="35" spans="1:8">
      <c r="B35" s="102" t="s">
        <v>77</v>
      </c>
      <c r="C35" s="97" t="s">
        <v>234</v>
      </c>
      <c r="D35" s="97">
        <v>2809</v>
      </c>
      <c r="F35" s="24" t="s">
        <v>456</v>
      </c>
      <c r="G35" s="24"/>
      <c r="H35" s="24"/>
    </row>
    <row r="36" spans="1:8">
      <c r="B36" s="15" t="s">
        <v>78</v>
      </c>
      <c r="G36"/>
    </row>
    <row r="37" spans="1:8">
      <c r="B37" s="97" t="s">
        <v>79</v>
      </c>
      <c r="C37" s="90" t="s">
        <v>234</v>
      </c>
      <c r="D37" s="97">
        <v>109</v>
      </c>
      <c r="F37" s="198" t="s">
        <v>507</v>
      </c>
      <c r="G37" s="211" t="s">
        <v>10</v>
      </c>
      <c r="H37" s="198"/>
    </row>
    <row r="38" spans="1:8">
      <c r="B38" s="97" t="s">
        <v>80</v>
      </c>
      <c r="C38" s="90" t="s">
        <v>505</v>
      </c>
      <c r="D38" s="97">
        <v>43</v>
      </c>
      <c r="F38" s="199"/>
      <c r="G38" s="212"/>
      <c r="H38" s="199"/>
    </row>
    <row r="39" spans="1:8">
      <c r="B39" s="97" t="s">
        <v>82</v>
      </c>
      <c r="C39" s="90" t="s">
        <v>505</v>
      </c>
      <c r="D39" s="97">
        <v>25</v>
      </c>
      <c r="F39" s="199"/>
      <c r="G39" s="212"/>
      <c r="H39" s="199"/>
    </row>
    <row r="40" spans="1:8" ht="16.5" customHeight="1">
      <c r="B40" s="101" t="s">
        <v>83</v>
      </c>
      <c r="C40" s="90" t="s">
        <v>505</v>
      </c>
      <c r="D40" s="97">
        <v>21</v>
      </c>
      <c r="F40" s="199"/>
      <c r="G40" s="212"/>
      <c r="H40" s="199"/>
    </row>
    <row r="41" spans="1:8">
      <c r="A41" t="s">
        <v>412</v>
      </c>
      <c r="B41" s="97" t="s">
        <v>431</v>
      </c>
      <c r="C41" s="90" t="s">
        <v>506</v>
      </c>
      <c r="D41" s="97">
        <v>414</v>
      </c>
      <c r="F41" s="199"/>
      <c r="G41" s="212"/>
      <c r="H41" s="199"/>
    </row>
    <row r="42" spans="1:8">
      <c r="B42" s="97" t="s">
        <v>84</v>
      </c>
      <c r="C42" s="90" t="s">
        <v>505</v>
      </c>
      <c r="D42" s="97">
        <v>654</v>
      </c>
      <c r="F42" s="199"/>
      <c r="G42" s="212"/>
      <c r="H42" s="199"/>
    </row>
    <row r="43" spans="1:8">
      <c r="B43" s="97" t="s">
        <v>85</v>
      </c>
      <c r="C43" s="90" t="s">
        <v>505</v>
      </c>
      <c r="D43" s="97">
        <v>1034</v>
      </c>
      <c r="F43" s="200"/>
      <c r="G43" s="213"/>
      <c r="H43" s="200"/>
    </row>
    <row r="44" spans="1:8">
      <c r="B44" s="100" t="s">
        <v>364</v>
      </c>
      <c r="C44" s="90" t="s">
        <v>505</v>
      </c>
      <c r="D44" s="97">
        <v>36</v>
      </c>
      <c r="F44" s="66" t="s">
        <v>17</v>
      </c>
      <c r="G44" s="66"/>
      <c r="H44" s="66"/>
    </row>
    <row r="45" spans="1:8" ht="13.5" customHeight="1">
      <c r="B45" s="9" t="s">
        <v>86</v>
      </c>
      <c r="C45" s="90" t="s">
        <v>11</v>
      </c>
      <c r="D45" s="90" t="s">
        <v>87</v>
      </c>
      <c r="F45" s="20"/>
      <c r="G45"/>
    </row>
    <row r="46" spans="1:8">
      <c r="B46" s="97" t="s">
        <v>508</v>
      </c>
      <c r="C46" s="90" t="s">
        <v>564</v>
      </c>
      <c r="D46" s="90">
        <v>3107</v>
      </c>
      <c r="F46" s="189" t="s">
        <v>518</v>
      </c>
      <c r="G46" s="203" t="s">
        <v>10</v>
      </c>
      <c r="H46" s="189"/>
    </row>
    <row r="47" spans="1:8" ht="17.25" customHeight="1">
      <c r="B47" s="97" t="s">
        <v>509</v>
      </c>
      <c r="C47" s="90" t="s">
        <v>564</v>
      </c>
      <c r="D47" s="90">
        <v>1901</v>
      </c>
      <c r="E47" s="25"/>
      <c r="F47" s="190"/>
      <c r="G47" s="204"/>
      <c r="H47" s="190"/>
    </row>
    <row r="48" spans="1:8">
      <c r="B48" s="97" t="s">
        <v>510</v>
      </c>
      <c r="C48" s="90" t="s">
        <v>564</v>
      </c>
      <c r="D48" s="90">
        <v>1080</v>
      </c>
      <c r="F48" s="190"/>
      <c r="G48" s="204"/>
      <c r="H48" s="190"/>
    </row>
    <row r="49" spans="2:8">
      <c r="B49" s="97" t="s">
        <v>511</v>
      </c>
      <c r="C49" s="90" t="s">
        <v>564</v>
      </c>
      <c r="D49" s="90">
        <v>934</v>
      </c>
      <c r="F49" s="190"/>
      <c r="G49" s="204"/>
      <c r="H49" s="190"/>
    </row>
    <row r="50" spans="2:8">
      <c r="B50" s="97" t="s">
        <v>512</v>
      </c>
      <c r="C50" s="90" t="s">
        <v>564</v>
      </c>
      <c r="D50" s="90">
        <v>811</v>
      </c>
      <c r="F50" s="190"/>
      <c r="G50" s="204"/>
      <c r="H50" s="190"/>
    </row>
    <row r="51" spans="2:8">
      <c r="B51" s="97" t="s">
        <v>513</v>
      </c>
      <c r="C51" s="90" t="s">
        <v>564</v>
      </c>
      <c r="D51" s="90">
        <v>564</v>
      </c>
      <c r="F51" s="190"/>
      <c r="G51" s="204"/>
      <c r="H51" s="190"/>
    </row>
    <row r="52" spans="2:8">
      <c r="B52" s="97" t="s">
        <v>514</v>
      </c>
      <c r="C52" s="90" t="s">
        <v>564</v>
      </c>
      <c r="D52" s="90">
        <v>414</v>
      </c>
      <c r="F52" s="190"/>
      <c r="G52" s="204"/>
      <c r="H52" s="190"/>
    </row>
    <row r="53" spans="2:8">
      <c r="B53" s="97" t="s">
        <v>515</v>
      </c>
      <c r="C53" s="90" t="s">
        <v>564</v>
      </c>
      <c r="D53" s="90">
        <v>285</v>
      </c>
      <c r="F53" s="190"/>
      <c r="G53" s="204"/>
      <c r="H53" s="190"/>
    </row>
    <row r="54" spans="2:8">
      <c r="B54" s="97" t="s">
        <v>516</v>
      </c>
      <c r="C54" s="90" t="s">
        <v>564</v>
      </c>
      <c r="D54" s="90">
        <v>230</v>
      </c>
      <c r="F54" s="190"/>
      <c r="G54" s="204"/>
      <c r="H54" s="190"/>
    </row>
    <row r="55" spans="2:8">
      <c r="B55" s="97" t="s">
        <v>517</v>
      </c>
      <c r="C55" s="90" t="s">
        <v>564</v>
      </c>
      <c r="D55" s="90">
        <v>220</v>
      </c>
      <c r="F55" s="191"/>
      <c r="G55" s="205"/>
      <c r="H55" s="191"/>
    </row>
    <row r="56" spans="2:8">
      <c r="B56" s="9" t="s">
        <v>88</v>
      </c>
      <c r="C56" s="9"/>
      <c r="D56" s="9"/>
      <c r="E56" s="9"/>
      <c r="F56" s="9"/>
      <c r="G56" s="26"/>
    </row>
    <row r="57" spans="2:8">
      <c r="B57" s="91"/>
      <c r="C57" s="91"/>
      <c r="D57" s="91" t="s">
        <v>68</v>
      </c>
      <c r="E57" s="206" t="s">
        <v>69</v>
      </c>
      <c r="F57" s="206"/>
      <c r="G57" s="198" t="s">
        <v>17</v>
      </c>
      <c r="H57" s="198" t="s">
        <v>18</v>
      </c>
    </row>
    <row r="58" spans="2:8">
      <c r="B58" s="97" t="s">
        <v>89</v>
      </c>
      <c r="C58" s="90">
        <v>25</v>
      </c>
      <c r="D58" s="90"/>
      <c r="E58" s="201"/>
      <c r="F58" s="201"/>
      <c r="G58" s="199"/>
      <c r="H58" s="199"/>
    </row>
    <row r="59" spans="2:8">
      <c r="B59" s="97" t="s">
        <v>90</v>
      </c>
      <c r="C59" s="90">
        <v>11</v>
      </c>
      <c r="D59" s="90"/>
      <c r="E59" s="202"/>
      <c r="F59" s="202"/>
      <c r="G59" s="199"/>
      <c r="H59" s="199"/>
    </row>
    <row r="60" spans="2:8">
      <c r="B60" s="97" t="s">
        <v>91</v>
      </c>
      <c r="C60" s="90">
        <v>22</v>
      </c>
      <c r="D60" s="90"/>
      <c r="E60" s="202"/>
      <c r="F60" s="202"/>
      <c r="G60" s="199"/>
      <c r="H60" s="199"/>
    </row>
    <row r="61" spans="2:8">
      <c r="B61" s="97" t="s">
        <v>92</v>
      </c>
      <c r="C61" s="90">
        <v>4</v>
      </c>
      <c r="D61" s="90"/>
      <c r="E61" s="202"/>
      <c r="F61" s="202"/>
      <c r="G61" s="199"/>
      <c r="H61" s="199"/>
    </row>
    <row r="62" spans="2:8">
      <c r="B62" s="97" t="s">
        <v>93</v>
      </c>
      <c r="C62" s="90">
        <v>38</v>
      </c>
      <c r="D62" s="90"/>
      <c r="E62" s="202"/>
      <c r="F62" s="202"/>
      <c r="G62" s="200"/>
      <c r="H62" s="200"/>
    </row>
    <row r="63" spans="2:8">
      <c r="B63" s="22" t="s">
        <v>228</v>
      </c>
      <c r="C63" s="9" t="s">
        <v>11</v>
      </c>
    </row>
    <row r="64" spans="2:8">
      <c r="B64" s="97" t="s">
        <v>224</v>
      </c>
      <c r="C64" s="90" t="s">
        <v>564</v>
      </c>
      <c r="D64" s="90">
        <v>66160</v>
      </c>
      <c r="F64" s="189" t="s">
        <v>518</v>
      </c>
      <c r="G64" s="189"/>
      <c r="H64" s="189"/>
    </row>
    <row r="65" spans="2:8">
      <c r="B65" s="97" t="s">
        <v>331</v>
      </c>
      <c r="C65" s="90" t="s">
        <v>564</v>
      </c>
      <c r="D65" s="90">
        <v>12</v>
      </c>
      <c r="F65" s="190"/>
      <c r="G65" s="190"/>
      <c r="H65" s="190"/>
    </row>
    <row r="66" spans="2:8">
      <c r="B66" s="97" t="s">
        <v>225</v>
      </c>
      <c r="C66" s="90" t="s">
        <v>564</v>
      </c>
      <c r="D66" s="90">
        <v>5</v>
      </c>
      <c r="F66" s="190"/>
      <c r="G66" s="190"/>
      <c r="H66" s="190"/>
    </row>
    <row r="67" spans="2:8">
      <c r="B67" s="97" t="s">
        <v>226</v>
      </c>
      <c r="C67" s="90" t="s">
        <v>564</v>
      </c>
      <c r="D67" s="90">
        <v>0</v>
      </c>
      <c r="F67" s="190"/>
      <c r="G67" s="190"/>
      <c r="H67" s="190"/>
    </row>
    <row r="68" spans="2:8">
      <c r="B68" s="97" t="s">
        <v>227</v>
      </c>
      <c r="C68" s="90" t="s">
        <v>564</v>
      </c>
      <c r="D68" s="90">
        <v>0</v>
      </c>
      <c r="F68" s="191"/>
      <c r="G68" s="191"/>
      <c r="H68" s="191"/>
    </row>
  </sheetData>
  <mergeCells count="37">
    <mergeCell ref="H37:H43"/>
    <mergeCell ref="H46:H55"/>
    <mergeCell ref="E3:E14"/>
    <mergeCell ref="F3:F14"/>
    <mergeCell ref="F16:F22"/>
    <mergeCell ref="G16:G22"/>
    <mergeCell ref="H25:H33"/>
    <mergeCell ref="E26:F26"/>
    <mergeCell ref="E27:F27"/>
    <mergeCell ref="E28:F28"/>
    <mergeCell ref="E29:F29"/>
    <mergeCell ref="H3:H14"/>
    <mergeCell ref="H16:H22"/>
    <mergeCell ref="E34:F34"/>
    <mergeCell ref="F37:F43"/>
    <mergeCell ref="G37:G43"/>
    <mergeCell ref="B23:D23"/>
    <mergeCell ref="E24:F24"/>
    <mergeCell ref="E25:F25"/>
    <mergeCell ref="G25:G33"/>
    <mergeCell ref="E30:F30"/>
    <mergeCell ref="E31:F31"/>
    <mergeCell ref="E32:F32"/>
    <mergeCell ref="E33:F33"/>
    <mergeCell ref="F46:F55"/>
    <mergeCell ref="G46:G55"/>
    <mergeCell ref="F64:F68"/>
    <mergeCell ref="E57:F57"/>
    <mergeCell ref="G57:G62"/>
    <mergeCell ref="G64:G68"/>
    <mergeCell ref="H64:H68"/>
    <mergeCell ref="H57:H62"/>
    <mergeCell ref="E58:F58"/>
    <mergeCell ref="E59:F59"/>
    <mergeCell ref="E60:F60"/>
    <mergeCell ref="E61:F61"/>
    <mergeCell ref="E62:F62"/>
  </mergeCells>
  <pageMargins left="0.7" right="0.7" top="0.75" bottom="0.75" header="0.3" footer="0.3"/>
  <pageSetup scale="88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D113"/>
  <sheetViews>
    <sheetView tabSelected="1" zoomScale="70" zoomScaleNormal="70" workbookViewId="0">
      <selection activeCell="L9" sqref="L9"/>
    </sheetView>
  </sheetViews>
  <sheetFormatPr defaultRowHeight="15"/>
  <cols>
    <col min="1" max="1" width="23" customWidth="1"/>
    <col min="2" max="2" width="11.42578125" customWidth="1"/>
    <col min="3" max="3" width="14.85546875" customWidth="1"/>
    <col min="4" max="4" width="24.28515625" bestFit="1" customWidth="1"/>
    <col min="5" max="5" width="17.140625" customWidth="1"/>
    <col min="6" max="6" width="11.42578125" customWidth="1"/>
    <col min="7" max="7" width="19.140625" customWidth="1"/>
    <col min="8" max="8" width="15.42578125" customWidth="1"/>
    <col min="9" max="9" width="15.85546875" customWidth="1"/>
    <col min="10" max="10" width="11.42578125" customWidth="1"/>
    <col min="11" max="11" width="14.85546875" customWidth="1"/>
    <col min="12" max="12" width="14.85546875" bestFit="1" customWidth="1"/>
    <col min="13" max="15" width="12.85546875" customWidth="1"/>
    <col min="16" max="21" width="15.85546875" customWidth="1"/>
    <col min="22" max="22" width="13.140625" customWidth="1"/>
    <col min="23" max="24" width="11.28515625" customWidth="1"/>
    <col min="25" max="25" width="15.42578125" customWidth="1"/>
    <col min="26" max="26" width="10.5703125" customWidth="1"/>
    <col min="27" max="27" width="14.85546875" bestFit="1" customWidth="1"/>
    <col min="28" max="28" width="10.7109375" bestFit="1" customWidth="1"/>
    <col min="29" max="29" width="14.85546875" bestFit="1" customWidth="1"/>
    <col min="30" max="30" width="17.7109375" customWidth="1"/>
    <col min="31" max="31" width="14.85546875" bestFit="1" customWidth="1"/>
  </cols>
  <sheetData>
    <row r="2" spans="1:27">
      <c r="A2" s="9" t="s">
        <v>94</v>
      </c>
      <c r="J2" t="s">
        <v>414</v>
      </c>
      <c r="N2" t="s">
        <v>416</v>
      </c>
      <c r="W2" t="s">
        <v>10</v>
      </c>
    </row>
    <row r="3" spans="1:27" ht="38.25" customHeight="1">
      <c r="A3" s="220" t="s">
        <v>95</v>
      </c>
      <c r="B3" s="229" t="s">
        <v>96</v>
      </c>
      <c r="C3" s="229" t="s">
        <v>97</v>
      </c>
      <c r="D3" s="229" t="s">
        <v>98</v>
      </c>
      <c r="E3" s="229" t="s">
        <v>365</v>
      </c>
      <c r="F3" s="229" t="s">
        <v>366</v>
      </c>
      <c r="G3" s="231" t="s">
        <v>99</v>
      </c>
      <c r="H3" s="223" t="s">
        <v>406</v>
      </c>
      <c r="I3" s="224"/>
      <c r="J3" s="224"/>
      <c r="K3" s="224"/>
      <c r="L3" s="224"/>
      <c r="M3" s="225"/>
      <c r="N3" s="216" t="s">
        <v>415</v>
      </c>
      <c r="O3" s="217"/>
      <c r="P3" s="232" t="s">
        <v>100</v>
      </c>
      <c r="Q3" s="233"/>
      <c r="R3" s="233"/>
      <c r="S3" s="233"/>
      <c r="T3" s="233"/>
      <c r="U3" s="233"/>
      <c r="V3" s="233"/>
      <c r="W3" s="233"/>
      <c r="X3" s="233"/>
      <c r="Y3" s="234"/>
    </row>
    <row r="4" spans="1:27" ht="38.25" customHeight="1">
      <c r="A4" s="235"/>
      <c r="B4" s="230"/>
      <c r="C4" s="230"/>
      <c r="D4" s="230"/>
      <c r="E4" s="230"/>
      <c r="F4" s="230"/>
      <c r="G4" s="231"/>
      <c r="H4" s="232" t="s">
        <v>405</v>
      </c>
      <c r="I4" s="234"/>
      <c r="J4" s="232" t="s">
        <v>413</v>
      </c>
      <c r="K4" s="234"/>
      <c r="L4" s="232" t="s">
        <v>101</v>
      </c>
      <c r="M4" s="234"/>
      <c r="N4" s="218"/>
      <c r="O4" s="219"/>
      <c r="P4" s="214" t="s">
        <v>367</v>
      </c>
      <c r="Q4" s="222"/>
      <c r="R4" s="222"/>
      <c r="S4" s="215"/>
      <c r="T4" s="214" t="s">
        <v>368</v>
      </c>
      <c r="U4" s="222"/>
      <c r="V4" s="222"/>
      <c r="W4" s="215"/>
      <c r="X4" s="216" t="s">
        <v>102</v>
      </c>
      <c r="Y4" s="217"/>
      <c r="Z4" s="4"/>
    </row>
    <row r="5" spans="1:27" ht="22.5" customHeight="1">
      <c r="A5" s="235"/>
      <c r="B5" s="230"/>
      <c r="C5" s="230"/>
      <c r="D5" s="230"/>
      <c r="E5" s="230"/>
      <c r="F5" s="230"/>
      <c r="G5" s="229"/>
      <c r="H5" s="220" t="s">
        <v>103</v>
      </c>
      <c r="I5" s="249" t="s">
        <v>104</v>
      </c>
      <c r="J5" s="220" t="s">
        <v>103</v>
      </c>
      <c r="K5" s="249" t="s">
        <v>105</v>
      </c>
      <c r="L5" s="220" t="s">
        <v>103</v>
      </c>
      <c r="M5" s="249" t="s">
        <v>104</v>
      </c>
      <c r="N5" s="220" t="s">
        <v>103</v>
      </c>
      <c r="O5" s="220" t="s">
        <v>104</v>
      </c>
      <c r="P5" s="214" t="s">
        <v>369</v>
      </c>
      <c r="Q5" s="215"/>
      <c r="R5" s="222" t="s">
        <v>439</v>
      </c>
      <c r="S5" s="215"/>
      <c r="T5" s="214" t="s">
        <v>369</v>
      </c>
      <c r="U5" s="215"/>
      <c r="V5" s="214" t="s">
        <v>370</v>
      </c>
      <c r="W5" s="215"/>
      <c r="X5" s="218"/>
      <c r="Y5" s="219"/>
      <c r="Z5" s="4"/>
    </row>
    <row r="6" spans="1:27" ht="38.25" customHeight="1">
      <c r="A6" s="235"/>
      <c r="B6" s="230"/>
      <c r="C6" s="230"/>
      <c r="D6" s="230"/>
      <c r="E6" s="230"/>
      <c r="F6" s="236"/>
      <c r="G6" s="229"/>
      <c r="H6" s="221"/>
      <c r="I6" s="250"/>
      <c r="J6" s="221"/>
      <c r="K6" s="250"/>
      <c r="L6" s="221"/>
      <c r="M6" s="250"/>
      <c r="N6" s="221"/>
      <c r="O6" s="221"/>
      <c r="P6" s="27" t="s">
        <v>68</v>
      </c>
      <c r="Q6" s="80" t="s">
        <v>69</v>
      </c>
      <c r="R6" s="80" t="s">
        <v>68</v>
      </c>
      <c r="S6" s="62" t="s">
        <v>69</v>
      </c>
      <c r="T6" s="62" t="s">
        <v>68</v>
      </c>
      <c r="U6" s="80" t="s">
        <v>69</v>
      </c>
      <c r="V6" s="80" t="s">
        <v>68</v>
      </c>
      <c r="W6" s="28" t="s">
        <v>69</v>
      </c>
      <c r="X6" s="81" t="s">
        <v>68</v>
      </c>
      <c r="Y6" s="84" t="s">
        <v>69</v>
      </c>
    </row>
    <row r="7" spans="1:27">
      <c r="A7" s="29" t="s">
        <v>569</v>
      </c>
      <c r="B7" s="30" t="s">
        <v>231</v>
      </c>
      <c r="C7" s="30"/>
      <c r="D7" s="30" t="s">
        <v>234</v>
      </c>
      <c r="E7" s="30"/>
      <c r="F7" s="30"/>
      <c r="G7" s="30"/>
      <c r="H7" s="30">
        <v>0</v>
      </c>
      <c r="I7" s="30">
        <v>0</v>
      </c>
      <c r="J7" s="30">
        <v>0</v>
      </c>
      <c r="K7" s="30">
        <v>0</v>
      </c>
      <c r="L7" s="30">
        <v>714</v>
      </c>
      <c r="M7" s="30">
        <v>726</v>
      </c>
      <c r="N7" s="30"/>
      <c r="O7" s="30"/>
      <c r="P7" s="30">
        <v>21</v>
      </c>
      <c r="Q7" s="30">
        <v>18</v>
      </c>
      <c r="R7" s="30">
        <v>0</v>
      </c>
      <c r="S7" s="30">
        <v>3</v>
      </c>
      <c r="T7" s="30">
        <v>0</v>
      </c>
      <c r="U7" s="30">
        <v>0</v>
      </c>
      <c r="V7" s="30">
        <v>0</v>
      </c>
      <c r="W7" s="30">
        <v>8</v>
      </c>
      <c r="X7" s="70"/>
      <c r="Y7" s="31"/>
    </row>
    <row r="8" spans="1:27">
      <c r="A8" s="32" t="s">
        <v>567</v>
      </c>
      <c r="B8" s="33" t="s">
        <v>231</v>
      </c>
      <c r="C8" s="33"/>
      <c r="D8" s="33" t="s">
        <v>231</v>
      </c>
      <c r="E8" s="33"/>
      <c r="F8" s="33"/>
      <c r="G8" s="33"/>
      <c r="H8" s="33"/>
      <c r="I8" s="33"/>
      <c r="J8" s="33"/>
      <c r="K8" s="33"/>
      <c r="L8" s="33">
        <v>91</v>
      </c>
      <c r="M8" s="33">
        <v>72</v>
      </c>
      <c r="N8" s="33"/>
      <c r="O8" s="33"/>
      <c r="P8" s="33">
        <v>3</v>
      </c>
      <c r="Q8" s="33">
        <v>1</v>
      </c>
      <c r="R8" s="33">
        <v>0</v>
      </c>
      <c r="S8" s="33">
        <v>2</v>
      </c>
      <c r="T8" s="33">
        <v>0</v>
      </c>
      <c r="U8" s="33">
        <v>0</v>
      </c>
      <c r="V8" s="33">
        <v>0</v>
      </c>
      <c r="W8" s="33">
        <v>0</v>
      </c>
      <c r="X8" s="71"/>
      <c r="Y8" s="34"/>
    </row>
    <row r="9" spans="1:27">
      <c r="A9" s="32" t="s">
        <v>568</v>
      </c>
      <c r="B9" s="33"/>
      <c r="C9" s="33"/>
      <c r="D9" s="33"/>
      <c r="E9" s="33"/>
      <c r="F9" s="33"/>
      <c r="G9" s="33"/>
      <c r="H9" s="33"/>
      <c r="I9" s="33"/>
      <c r="J9" s="33"/>
      <c r="K9" s="33"/>
      <c r="L9" s="33">
        <v>146</v>
      </c>
      <c r="M9" s="33">
        <v>137</v>
      </c>
      <c r="N9" s="33"/>
      <c r="O9" s="33"/>
      <c r="P9" s="33">
        <v>4</v>
      </c>
      <c r="Q9" s="33">
        <v>3</v>
      </c>
      <c r="R9" s="33">
        <v>1</v>
      </c>
      <c r="S9" s="33">
        <v>1</v>
      </c>
      <c r="T9" s="33">
        <v>0</v>
      </c>
      <c r="U9" s="33">
        <v>0</v>
      </c>
      <c r="V9" s="33">
        <v>0</v>
      </c>
      <c r="W9" s="33">
        <v>0</v>
      </c>
      <c r="X9" s="71"/>
      <c r="Y9" s="34"/>
    </row>
    <row r="10" spans="1:27">
      <c r="A10" s="35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72"/>
      <c r="Y10" s="37"/>
    </row>
    <row r="11" spans="1:27">
      <c r="A11" s="38" t="s">
        <v>13</v>
      </c>
      <c r="B11" s="39" t="s">
        <v>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</row>
    <row r="12" spans="1:27">
      <c r="A12" s="38" t="s">
        <v>14</v>
      </c>
      <c r="B12" s="40" t="s">
        <v>106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</row>
    <row r="13" spans="1:27">
      <c r="A13" s="38" t="s">
        <v>15</v>
      </c>
      <c r="B13" s="40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</row>
    <row r="14" spans="1:27">
      <c r="A14" s="38" t="s">
        <v>371</v>
      </c>
      <c r="B14" s="39"/>
    </row>
    <row r="17" spans="1:9">
      <c r="A17" s="41" t="s">
        <v>239</v>
      </c>
    </row>
    <row r="18" spans="1:9">
      <c r="A18" s="226" t="s">
        <v>95</v>
      </c>
      <c r="B18" s="232" t="s">
        <v>107</v>
      </c>
      <c r="C18" s="233"/>
      <c r="D18" s="233"/>
      <c r="E18" s="233"/>
      <c r="F18" s="233"/>
      <c r="G18" s="234"/>
    </row>
    <row r="19" spans="1:9">
      <c r="A19" s="227"/>
      <c r="B19" s="232" t="s">
        <v>108</v>
      </c>
      <c r="C19" s="233"/>
      <c r="D19" s="233"/>
      <c r="E19" s="233"/>
      <c r="F19" s="233"/>
      <c r="G19" s="234"/>
    </row>
    <row r="20" spans="1:9" ht="45.75" customHeight="1">
      <c r="A20" s="228"/>
      <c r="B20" s="73" t="s">
        <v>109</v>
      </c>
      <c r="C20" s="73" t="s">
        <v>110</v>
      </c>
      <c r="D20" s="73" t="s">
        <v>240</v>
      </c>
      <c r="E20" s="73" t="s">
        <v>241</v>
      </c>
      <c r="F20" s="73" t="s">
        <v>407</v>
      </c>
      <c r="G20" s="74" t="s">
        <v>111</v>
      </c>
    </row>
    <row r="21" spans="1:9">
      <c r="A21" s="29" t="s">
        <v>569</v>
      </c>
      <c r="B21" s="30"/>
      <c r="C21" s="30"/>
      <c r="D21" s="30"/>
      <c r="E21" s="30"/>
      <c r="F21" s="70"/>
      <c r="G21" s="31"/>
    </row>
    <row r="22" spans="1:9">
      <c r="A22" s="32" t="s">
        <v>567</v>
      </c>
      <c r="B22" s="33"/>
      <c r="C22" s="33"/>
      <c r="D22" s="33"/>
      <c r="E22" s="33"/>
      <c r="F22" s="71"/>
      <c r="G22" s="34"/>
    </row>
    <row r="23" spans="1:9">
      <c r="A23" s="32" t="s">
        <v>568</v>
      </c>
      <c r="B23" s="33"/>
      <c r="C23" s="33"/>
      <c r="D23" s="33"/>
      <c r="E23" s="33"/>
      <c r="F23" s="71"/>
      <c r="G23" s="34"/>
    </row>
    <row r="24" spans="1:9">
      <c r="A24" s="35"/>
      <c r="B24" s="36"/>
      <c r="C24" s="36"/>
      <c r="D24" s="36"/>
      <c r="E24" s="36"/>
      <c r="F24" s="72"/>
      <c r="G24" s="37"/>
    </row>
    <row r="25" spans="1:9">
      <c r="A25" s="38" t="s">
        <v>13</v>
      </c>
      <c r="B25" s="39" t="s">
        <v>0</v>
      </c>
      <c r="I25" s="4"/>
    </row>
    <row r="26" spans="1:9">
      <c r="A26" s="38" t="s">
        <v>14</v>
      </c>
      <c r="B26" s="40" t="s">
        <v>106</v>
      </c>
      <c r="C26" s="4"/>
      <c r="D26" s="4"/>
      <c r="E26" s="4"/>
      <c r="F26" s="4"/>
      <c r="G26" s="4"/>
      <c r="H26" s="4"/>
      <c r="I26" s="4"/>
    </row>
    <row r="27" spans="1:9">
      <c r="A27" s="38" t="s">
        <v>372</v>
      </c>
      <c r="B27" s="40"/>
      <c r="C27" s="4"/>
      <c r="D27" s="4"/>
      <c r="E27" s="4"/>
      <c r="F27" s="4"/>
      <c r="G27" s="4"/>
      <c r="H27" s="4"/>
      <c r="I27" s="4"/>
    </row>
    <row r="28" spans="1:9">
      <c r="A28" s="38" t="s">
        <v>15</v>
      </c>
      <c r="B28" s="39"/>
    </row>
    <row r="32" spans="1:9">
      <c r="A32" s="9" t="s">
        <v>112</v>
      </c>
    </row>
    <row r="33" spans="1:30" ht="22.5" customHeight="1">
      <c r="A33" s="247" t="s">
        <v>95</v>
      </c>
      <c r="B33" s="223" t="s">
        <v>113</v>
      </c>
      <c r="C33" s="225"/>
      <c r="D33" s="223" t="s">
        <v>245</v>
      </c>
      <c r="E33" s="225"/>
      <c r="F33" s="224" t="s">
        <v>408</v>
      </c>
      <c r="G33" s="225"/>
      <c r="H33" s="223" t="s">
        <v>114</v>
      </c>
      <c r="I33" s="225"/>
      <c r="J33" s="223" t="s">
        <v>115</v>
      </c>
      <c r="K33" s="225"/>
      <c r="L33" s="223" t="s">
        <v>116</v>
      </c>
      <c r="M33" s="224"/>
      <c r="N33" s="223" t="s">
        <v>117</v>
      </c>
      <c r="O33" s="225"/>
      <c r="P33" s="223" t="s">
        <v>118</v>
      </c>
      <c r="Q33" s="224"/>
      <c r="R33" s="224"/>
      <c r="S33" s="225"/>
      <c r="T33" s="223" t="s">
        <v>119</v>
      </c>
      <c r="U33" s="224"/>
      <c r="V33" s="224"/>
      <c r="W33" s="225"/>
      <c r="X33" s="82"/>
      <c r="Y33" s="4"/>
    </row>
    <row r="34" spans="1:30" ht="22.5" customHeight="1">
      <c r="A34" s="248"/>
      <c r="B34" s="42" t="s">
        <v>120</v>
      </c>
      <c r="C34" s="42" t="s">
        <v>121</v>
      </c>
      <c r="D34" s="42" t="s">
        <v>120</v>
      </c>
      <c r="E34" s="42" t="s">
        <v>121</v>
      </c>
      <c r="F34" s="42" t="s">
        <v>120</v>
      </c>
      <c r="G34" s="42" t="s">
        <v>121</v>
      </c>
      <c r="H34" s="42" t="s">
        <v>120</v>
      </c>
      <c r="I34" s="42" t="s">
        <v>121</v>
      </c>
      <c r="J34" s="42" t="s">
        <v>120</v>
      </c>
      <c r="K34" s="42" t="s">
        <v>121</v>
      </c>
      <c r="L34" s="42" t="s">
        <v>121</v>
      </c>
      <c r="M34" s="42" t="s">
        <v>120</v>
      </c>
      <c r="N34" s="42" t="s">
        <v>120</v>
      </c>
      <c r="O34" s="42" t="s">
        <v>121</v>
      </c>
      <c r="P34" s="42" t="s">
        <v>120</v>
      </c>
      <c r="Q34" s="42"/>
      <c r="R34" s="42"/>
      <c r="S34" s="42" t="s">
        <v>121</v>
      </c>
      <c r="T34" s="42" t="s">
        <v>120</v>
      </c>
      <c r="U34" s="42"/>
      <c r="V34" s="42"/>
      <c r="W34" s="42" t="s">
        <v>121</v>
      </c>
      <c r="X34" s="83"/>
    </row>
    <row r="35" spans="1:30">
      <c r="A35" s="29" t="s">
        <v>569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70"/>
      <c r="V35" s="70"/>
      <c r="W35" s="31"/>
      <c r="X35" s="4"/>
    </row>
    <row r="36" spans="1:30">
      <c r="A36" s="32" t="s">
        <v>567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71"/>
      <c r="V36" s="71"/>
      <c r="W36" s="34"/>
      <c r="X36" s="4"/>
    </row>
    <row r="37" spans="1:30">
      <c r="A37" s="32" t="s">
        <v>568</v>
      </c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71"/>
      <c r="V37" s="71"/>
      <c r="W37" s="34"/>
      <c r="X37" s="4"/>
    </row>
    <row r="38" spans="1:30">
      <c r="A38" s="32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71"/>
      <c r="V38" s="71"/>
      <c r="W38" s="34"/>
      <c r="X38" s="4"/>
    </row>
    <row r="39" spans="1:30">
      <c r="A39" s="35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72"/>
      <c r="V39" s="72"/>
      <c r="W39" s="37"/>
      <c r="X39" s="4"/>
    </row>
    <row r="40" spans="1:30">
      <c r="A40" s="38" t="s">
        <v>13</v>
      </c>
      <c r="B40" s="39" t="s">
        <v>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</row>
    <row r="41" spans="1:30">
      <c r="A41" s="38" t="s">
        <v>14</v>
      </c>
      <c r="B41" s="40" t="s">
        <v>106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</row>
    <row r="42" spans="1:30">
      <c r="A42" s="38" t="s">
        <v>371</v>
      </c>
      <c r="B42" s="40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</row>
    <row r="43" spans="1:30">
      <c r="A43" s="38" t="s">
        <v>15</v>
      </c>
      <c r="B43" s="39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</row>
    <row r="44" spans="1:30">
      <c r="A44" s="12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</row>
    <row r="45" spans="1:30"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</row>
    <row r="46" spans="1:30">
      <c r="A46" s="43" t="s">
        <v>122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</row>
    <row r="47" spans="1:30" ht="15" customHeight="1">
      <c r="A47" s="244" t="s">
        <v>95</v>
      </c>
      <c r="B47" s="223" t="s">
        <v>123</v>
      </c>
      <c r="C47" s="224"/>
      <c r="D47" s="224"/>
      <c r="E47" s="225"/>
      <c r="F47" s="220" t="s">
        <v>124</v>
      </c>
    </row>
    <row r="48" spans="1:30" ht="15" customHeight="1">
      <c r="A48" s="245"/>
      <c r="B48" s="229" t="s">
        <v>125</v>
      </c>
      <c r="C48" s="229" t="s">
        <v>126</v>
      </c>
      <c r="D48" s="229" t="s">
        <v>242</v>
      </c>
      <c r="E48" s="229" t="s">
        <v>243</v>
      </c>
      <c r="F48" s="235"/>
    </row>
    <row r="49" spans="1:30" ht="19.5" customHeight="1">
      <c r="A49" s="245"/>
      <c r="B49" s="230"/>
      <c r="C49" s="230"/>
      <c r="D49" s="230"/>
      <c r="E49" s="230"/>
      <c r="F49" s="235"/>
    </row>
    <row r="50" spans="1:30" ht="19.5" customHeight="1">
      <c r="A50" s="246"/>
      <c r="B50" s="236"/>
      <c r="C50" s="236"/>
      <c r="D50" s="236"/>
      <c r="E50" s="236"/>
      <c r="F50" s="221"/>
    </row>
    <row r="51" spans="1:30">
      <c r="A51" s="29" t="s">
        <v>569</v>
      </c>
      <c r="B51" s="30" t="s">
        <v>231</v>
      </c>
      <c r="C51" s="30" t="s">
        <v>231</v>
      </c>
      <c r="D51" s="30" t="s">
        <v>231</v>
      </c>
      <c r="E51" s="30"/>
      <c r="F51" s="31"/>
    </row>
    <row r="52" spans="1:30">
      <c r="A52" s="32" t="s">
        <v>567</v>
      </c>
      <c r="B52" s="33" t="s">
        <v>231</v>
      </c>
      <c r="C52" s="33" t="s">
        <v>234</v>
      </c>
      <c r="D52" s="33" t="s">
        <v>231</v>
      </c>
      <c r="E52" s="33"/>
      <c r="F52" s="34"/>
    </row>
    <row r="53" spans="1:30">
      <c r="A53" s="32" t="s">
        <v>568</v>
      </c>
      <c r="B53" s="33" t="s">
        <v>231</v>
      </c>
      <c r="C53" s="33" t="s">
        <v>234</v>
      </c>
      <c r="D53" s="33" t="s">
        <v>231</v>
      </c>
      <c r="E53" s="33"/>
      <c r="F53" s="34"/>
    </row>
    <row r="54" spans="1:30" s="4" customFormat="1">
      <c r="A54" s="35"/>
      <c r="B54" s="36"/>
      <c r="C54" s="36"/>
      <c r="D54" s="36"/>
      <c r="E54" s="36"/>
      <c r="F54" s="37"/>
    </row>
    <row r="55" spans="1:30">
      <c r="A55" s="38" t="s">
        <v>13</v>
      </c>
      <c r="B55" s="39" t="s">
        <v>0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</row>
    <row r="56" spans="1:30">
      <c r="A56" s="38" t="s">
        <v>14</v>
      </c>
      <c r="B56" s="40" t="s">
        <v>106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</row>
    <row r="57" spans="1:30">
      <c r="A57" s="38" t="s">
        <v>371</v>
      </c>
      <c r="B57" s="40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</row>
    <row r="58" spans="1:30">
      <c r="A58" s="38" t="s">
        <v>15</v>
      </c>
      <c r="B58" s="39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</row>
    <row r="59" spans="1:30">
      <c r="A59" s="4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</row>
    <row r="60" spans="1:30">
      <c r="A60" s="4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</row>
    <row r="61" spans="1:30" ht="15" customHeight="1">
      <c r="A61" s="244" t="s">
        <v>95</v>
      </c>
      <c r="B61" s="244" t="s">
        <v>373</v>
      </c>
      <c r="C61" s="244" t="s">
        <v>374</v>
      </c>
      <c r="D61" s="4"/>
      <c r="E61" s="4"/>
      <c r="F61" s="4"/>
      <c r="G61" s="4"/>
      <c r="H61" s="4"/>
      <c r="I61" s="4"/>
      <c r="J61" s="4"/>
    </row>
    <row r="62" spans="1:30" ht="15" customHeight="1">
      <c r="A62" s="245"/>
      <c r="B62" s="245"/>
      <c r="C62" s="245"/>
      <c r="D62" s="4"/>
      <c r="E62" s="4"/>
      <c r="F62" s="4"/>
      <c r="G62" s="4"/>
      <c r="H62" s="4"/>
      <c r="I62" s="4"/>
      <c r="J62" s="4"/>
    </row>
    <row r="63" spans="1:30">
      <c r="A63" s="245"/>
      <c r="B63" s="245"/>
      <c r="C63" s="245"/>
      <c r="D63" s="4"/>
      <c r="E63" s="4"/>
      <c r="F63" s="4"/>
      <c r="G63" s="4"/>
      <c r="H63" s="4"/>
      <c r="I63" s="4"/>
      <c r="J63" s="4"/>
    </row>
    <row r="64" spans="1:30">
      <c r="A64" s="246"/>
      <c r="B64" s="246"/>
      <c r="C64" s="246"/>
      <c r="D64" s="4"/>
      <c r="E64" s="4"/>
      <c r="F64" s="4"/>
      <c r="G64" s="4"/>
      <c r="H64" s="4"/>
      <c r="I64" s="4"/>
      <c r="J64" s="4"/>
    </row>
    <row r="65" spans="1:22">
      <c r="A65" s="29" t="s">
        <v>569</v>
      </c>
      <c r="B65" s="31"/>
      <c r="C65" s="67"/>
      <c r="D65" s="4"/>
      <c r="E65" s="4"/>
      <c r="F65" s="4"/>
      <c r="G65" s="4"/>
      <c r="H65" s="4"/>
      <c r="I65" s="4"/>
      <c r="J65" s="4"/>
    </row>
    <row r="66" spans="1:22">
      <c r="A66" s="32" t="s">
        <v>567</v>
      </c>
      <c r="B66" s="34"/>
      <c r="C66" s="68"/>
      <c r="D66" s="4"/>
      <c r="E66" s="4"/>
      <c r="F66" s="4"/>
      <c r="G66" s="4"/>
      <c r="H66" s="4"/>
      <c r="I66" s="4"/>
      <c r="J66" s="4"/>
    </row>
    <row r="67" spans="1:22">
      <c r="A67" s="32" t="s">
        <v>568</v>
      </c>
      <c r="B67" s="34"/>
      <c r="C67" s="68"/>
      <c r="D67" s="4"/>
      <c r="E67" s="4"/>
      <c r="F67" s="4"/>
      <c r="G67" s="4"/>
      <c r="H67" s="4"/>
      <c r="I67" s="4"/>
      <c r="J67" s="4"/>
    </row>
    <row r="68" spans="1:22">
      <c r="A68" s="32"/>
      <c r="B68" s="34"/>
      <c r="C68" s="68"/>
      <c r="D68" s="4"/>
      <c r="E68" s="4"/>
      <c r="F68" s="4"/>
      <c r="G68" s="4"/>
      <c r="H68" s="4"/>
      <c r="I68" s="4"/>
      <c r="J68" s="4"/>
    </row>
    <row r="69" spans="1:22">
      <c r="A69" s="35"/>
      <c r="B69" s="37"/>
      <c r="C69" s="69"/>
      <c r="D69" s="4"/>
      <c r="E69" s="4"/>
      <c r="F69" s="4"/>
      <c r="G69" s="4"/>
      <c r="H69" s="4"/>
      <c r="I69" s="4"/>
      <c r="J69" s="4"/>
    </row>
    <row r="70" spans="1:22">
      <c r="A70" s="38" t="s">
        <v>13</v>
      </c>
      <c r="B70" s="39" t="s">
        <v>0</v>
      </c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</row>
    <row r="71" spans="1:22">
      <c r="A71" s="38" t="s">
        <v>14</v>
      </c>
      <c r="B71" s="40" t="s">
        <v>106</v>
      </c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</row>
    <row r="72" spans="1:22">
      <c r="A72" s="38" t="s">
        <v>372</v>
      </c>
      <c r="B72" s="40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</row>
    <row r="73" spans="1:22">
      <c r="A73" s="38" t="s">
        <v>15</v>
      </c>
      <c r="B73" s="39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</row>
    <row r="74" spans="1:22">
      <c r="A74" s="4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</row>
    <row r="75" spans="1:22">
      <c r="A75" s="4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</row>
    <row r="76" spans="1:22">
      <c r="A76" s="44" t="s">
        <v>10</v>
      </c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</row>
    <row r="77" spans="1:22">
      <c r="A77" s="9" t="s">
        <v>127</v>
      </c>
    </row>
    <row r="78" spans="1:22" ht="15" customHeight="1">
      <c r="A78" s="226" t="s">
        <v>95</v>
      </c>
      <c r="B78" s="237" t="s">
        <v>130</v>
      </c>
      <c r="C78" s="58" t="s">
        <v>128</v>
      </c>
      <c r="D78" s="59"/>
      <c r="E78" s="59"/>
      <c r="F78" s="240" t="s">
        <v>129</v>
      </c>
      <c r="G78" s="240"/>
      <c r="H78" s="240"/>
      <c r="I78" s="240"/>
      <c r="J78" s="4"/>
    </row>
    <row r="79" spans="1:22" ht="27.75" customHeight="1">
      <c r="A79" s="227"/>
      <c r="B79" s="238"/>
      <c r="C79" s="241" t="s">
        <v>131</v>
      </c>
      <c r="D79" s="241" t="s">
        <v>246</v>
      </c>
      <c r="E79" s="241" t="s">
        <v>244</v>
      </c>
      <c r="F79" s="241" t="s">
        <v>132</v>
      </c>
      <c r="G79" s="241" t="s">
        <v>133</v>
      </c>
      <c r="H79" s="241" t="s">
        <v>134</v>
      </c>
      <c r="I79" s="241" t="s">
        <v>135</v>
      </c>
    </row>
    <row r="80" spans="1:22" ht="27.75" customHeight="1">
      <c r="A80" s="227"/>
      <c r="B80" s="238"/>
      <c r="C80" s="242"/>
      <c r="D80" s="242"/>
      <c r="E80" s="242"/>
      <c r="F80" s="242"/>
      <c r="G80" s="242"/>
      <c r="H80" s="242"/>
      <c r="I80" s="242"/>
    </row>
    <row r="81" spans="1:9" ht="27.75" customHeight="1">
      <c r="A81" s="228"/>
      <c r="B81" s="239"/>
      <c r="C81" s="243"/>
      <c r="D81" s="243"/>
      <c r="E81" s="243"/>
      <c r="F81" s="243"/>
      <c r="G81" s="243"/>
      <c r="H81" s="243"/>
      <c r="I81" s="243"/>
    </row>
    <row r="82" spans="1:9">
      <c r="A82" s="45" t="s">
        <v>569</v>
      </c>
      <c r="B82" s="30"/>
      <c r="C82" s="30"/>
      <c r="D82" s="30"/>
      <c r="E82" s="30"/>
      <c r="F82" s="46"/>
      <c r="G82" s="30"/>
      <c r="H82" s="30"/>
      <c r="I82" s="31"/>
    </row>
    <row r="83" spans="1:9">
      <c r="A83" s="47"/>
      <c r="B83" s="33" t="s">
        <v>136</v>
      </c>
      <c r="C83" s="33">
        <v>78</v>
      </c>
      <c r="D83" s="33"/>
      <c r="E83" s="33"/>
      <c r="F83" s="48"/>
      <c r="G83" s="33"/>
      <c r="H83" s="33"/>
      <c r="I83" s="34"/>
    </row>
    <row r="84" spans="1:9">
      <c r="A84" s="47"/>
      <c r="B84" s="33" t="s">
        <v>137</v>
      </c>
      <c r="C84" s="33">
        <v>109</v>
      </c>
      <c r="D84" s="33"/>
      <c r="E84" s="33"/>
      <c r="F84" s="48"/>
      <c r="G84" s="33"/>
      <c r="H84" s="33"/>
      <c r="I84" s="34"/>
    </row>
    <row r="85" spans="1:9">
      <c r="A85" s="47"/>
      <c r="B85" s="33" t="s">
        <v>138</v>
      </c>
      <c r="C85" s="33">
        <v>121</v>
      </c>
      <c r="D85" s="33"/>
      <c r="E85" s="33"/>
      <c r="F85" s="48"/>
      <c r="G85" s="33"/>
      <c r="H85" s="33"/>
      <c r="I85" s="34"/>
    </row>
    <row r="86" spans="1:9">
      <c r="A86" s="47"/>
      <c r="B86" s="33" t="s">
        <v>139</v>
      </c>
      <c r="C86" s="33">
        <v>112</v>
      </c>
      <c r="D86" s="33"/>
      <c r="E86" s="33"/>
      <c r="F86" s="48"/>
      <c r="G86" s="33"/>
      <c r="H86" s="33"/>
      <c r="I86" s="34"/>
    </row>
    <row r="87" spans="1:9">
      <c r="A87" s="47"/>
      <c r="B87" s="33" t="s">
        <v>140</v>
      </c>
      <c r="C87" s="33">
        <v>160</v>
      </c>
      <c r="D87" s="33"/>
      <c r="E87" s="33"/>
      <c r="F87" s="48"/>
      <c r="G87" s="33"/>
      <c r="H87" s="33"/>
      <c r="I87" s="34"/>
    </row>
    <row r="88" spans="1:9">
      <c r="A88" s="47"/>
      <c r="B88" s="33" t="s">
        <v>141</v>
      </c>
      <c r="C88" s="33">
        <v>121</v>
      </c>
      <c r="D88" s="33"/>
      <c r="E88" s="33"/>
      <c r="F88" s="48"/>
      <c r="G88" s="33"/>
      <c r="H88" s="33"/>
      <c r="I88" s="34"/>
    </row>
    <row r="89" spans="1:9">
      <c r="A89" s="47"/>
      <c r="B89" s="33" t="s">
        <v>142</v>
      </c>
      <c r="C89" s="33">
        <v>113</v>
      </c>
      <c r="D89" s="33"/>
      <c r="E89" s="33"/>
      <c r="F89" s="48"/>
      <c r="G89" s="33"/>
      <c r="H89" s="33"/>
      <c r="I89" s="34"/>
    </row>
    <row r="90" spans="1:9">
      <c r="A90" s="47"/>
      <c r="B90" s="33" t="s">
        <v>143</v>
      </c>
      <c r="C90" s="33">
        <v>191</v>
      </c>
      <c r="D90" s="33"/>
      <c r="E90" s="33"/>
      <c r="F90" s="48"/>
      <c r="G90" s="33"/>
      <c r="H90" s="33"/>
      <c r="I90" s="34"/>
    </row>
    <row r="91" spans="1:9">
      <c r="A91" s="47"/>
      <c r="B91" s="33" t="s">
        <v>144</v>
      </c>
      <c r="C91" s="33">
        <v>278</v>
      </c>
      <c r="D91" s="33"/>
      <c r="E91" s="33"/>
      <c r="F91" s="48"/>
      <c r="G91" s="33"/>
      <c r="H91" s="33"/>
      <c r="I91" s="34"/>
    </row>
    <row r="92" spans="1:9">
      <c r="A92" s="47"/>
      <c r="B92" s="33" t="s">
        <v>570</v>
      </c>
      <c r="C92" s="33">
        <v>159</v>
      </c>
      <c r="D92" s="33"/>
      <c r="E92" s="33"/>
      <c r="F92" s="48"/>
      <c r="G92" s="33"/>
      <c r="H92" s="33"/>
      <c r="I92" s="34"/>
    </row>
    <row r="93" spans="1:9">
      <c r="A93" s="47"/>
      <c r="B93" s="33" t="s">
        <v>571</v>
      </c>
      <c r="C93" s="33">
        <v>117</v>
      </c>
      <c r="D93" s="33"/>
      <c r="E93" s="33"/>
      <c r="F93" s="48"/>
      <c r="G93" s="33"/>
      <c r="H93" s="33"/>
      <c r="I93" s="34"/>
    </row>
    <row r="94" spans="1:9">
      <c r="A94" s="47" t="s">
        <v>567</v>
      </c>
      <c r="B94" s="33"/>
      <c r="C94" s="33"/>
      <c r="D94" s="33"/>
      <c r="E94" s="33"/>
      <c r="F94" s="48"/>
      <c r="G94" s="33"/>
      <c r="H94" s="33"/>
      <c r="I94" s="34"/>
    </row>
    <row r="95" spans="1:9">
      <c r="A95" s="47"/>
      <c r="B95" s="33" t="s">
        <v>136</v>
      </c>
      <c r="C95" s="33">
        <v>23</v>
      </c>
      <c r="D95" s="33"/>
      <c r="E95" s="33"/>
      <c r="F95" s="48"/>
      <c r="G95" s="33"/>
      <c r="H95" s="33"/>
      <c r="I95" s="34"/>
    </row>
    <row r="96" spans="1:9">
      <c r="A96" s="47"/>
      <c r="B96" s="33" t="s">
        <v>137</v>
      </c>
      <c r="C96" s="33">
        <v>17</v>
      </c>
      <c r="D96" s="33"/>
      <c r="E96" s="33"/>
      <c r="F96" s="48"/>
      <c r="G96" s="33"/>
      <c r="H96" s="33"/>
      <c r="I96" s="34"/>
    </row>
    <row r="97" spans="1:9">
      <c r="A97" s="47"/>
      <c r="B97" s="33" t="s">
        <v>138</v>
      </c>
      <c r="C97" s="33">
        <v>22</v>
      </c>
      <c r="D97" s="33"/>
      <c r="E97" s="33"/>
      <c r="F97" s="48"/>
      <c r="G97" s="33"/>
      <c r="H97" s="33"/>
      <c r="I97" s="34"/>
    </row>
    <row r="98" spans="1:9">
      <c r="A98" s="47"/>
      <c r="B98" s="33" t="s">
        <v>139</v>
      </c>
      <c r="C98" s="33">
        <v>23</v>
      </c>
      <c r="D98" s="33"/>
      <c r="E98" s="33"/>
      <c r="F98" s="48"/>
      <c r="G98" s="33"/>
      <c r="H98" s="33"/>
      <c r="I98" s="34"/>
    </row>
    <row r="99" spans="1:9">
      <c r="A99" s="47"/>
      <c r="B99" s="33" t="s">
        <v>140</v>
      </c>
      <c r="C99" s="33">
        <v>27</v>
      </c>
      <c r="D99" s="33"/>
      <c r="E99" s="33"/>
      <c r="F99" s="48"/>
      <c r="G99" s="33"/>
      <c r="H99" s="33"/>
      <c r="I99" s="34"/>
    </row>
    <row r="100" spans="1:9">
      <c r="A100" s="47"/>
      <c r="B100" s="33" t="s">
        <v>141</v>
      </c>
      <c r="C100" s="33">
        <v>26</v>
      </c>
      <c r="D100" s="33"/>
      <c r="E100" s="33"/>
      <c r="F100" s="48"/>
      <c r="G100" s="33"/>
      <c r="H100" s="33"/>
      <c r="I100" s="34"/>
    </row>
    <row r="101" spans="1:9">
      <c r="A101" s="47"/>
      <c r="B101" s="33" t="s">
        <v>142</v>
      </c>
      <c r="C101" s="33">
        <v>25</v>
      </c>
      <c r="D101" s="33"/>
      <c r="E101" s="33"/>
      <c r="F101" s="48"/>
      <c r="G101" s="33"/>
      <c r="H101" s="33"/>
      <c r="I101" s="34"/>
    </row>
    <row r="102" spans="1:9">
      <c r="A102" s="47" t="s">
        <v>568</v>
      </c>
      <c r="B102" s="33"/>
      <c r="C102" s="33"/>
      <c r="D102" s="33"/>
      <c r="E102" s="33"/>
      <c r="F102" s="48"/>
      <c r="G102" s="33"/>
      <c r="H102" s="33"/>
      <c r="I102" s="34"/>
    </row>
    <row r="103" spans="1:9">
      <c r="A103" s="47"/>
      <c r="B103" s="33" t="s">
        <v>136</v>
      </c>
      <c r="C103" s="33">
        <v>20</v>
      </c>
      <c r="D103" s="33"/>
      <c r="E103" s="33"/>
      <c r="F103" s="48"/>
      <c r="G103" s="33"/>
      <c r="H103" s="33"/>
      <c r="I103" s="34"/>
    </row>
    <row r="104" spans="1:9">
      <c r="A104" s="47"/>
      <c r="B104" s="33" t="s">
        <v>137</v>
      </c>
      <c r="C104" s="33">
        <v>36</v>
      </c>
      <c r="D104" s="33"/>
      <c r="E104" s="33"/>
      <c r="F104" s="48"/>
      <c r="G104" s="33"/>
      <c r="H104" s="33"/>
      <c r="I104" s="34"/>
    </row>
    <row r="105" spans="1:9">
      <c r="A105" s="47"/>
      <c r="B105" s="33" t="s">
        <v>138</v>
      </c>
      <c r="C105" s="33">
        <v>46</v>
      </c>
      <c r="D105" s="33"/>
      <c r="E105" s="33"/>
      <c r="F105" s="48"/>
      <c r="G105" s="33"/>
      <c r="H105" s="33"/>
      <c r="I105" s="34"/>
    </row>
    <row r="106" spans="1:9">
      <c r="A106" s="47"/>
      <c r="B106" s="33" t="s">
        <v>139</v>
      </c>
      <c r="C106" s="33">
        <v>54</v>
      </c>
      <c r="D106" s="33"/>
      <c r="E106" s="33"/>
      <c r="F106" s="48"/>
      <c r="G106" s="33"/>
      <c r="H106" s="33"/>
      <c r="I106" s="34"/>
    </row>
    <row r="107" spans="1:9">
      <c r="A107" s="47"/>
      <c r="B107" s="33" t="s">
        <v>140</v>
      </c>
      <c r="C107" s="33">
        <v>51</v>
      </c>
      <c r="D107" s="33"/>
      <c r="E107" s="33"/>
      <c r="F107" s="48"/>
      <c r="G107" s="33"/>
      <c r="H107" s="33"/>
      <c r="I107" s="34"/>
    </row>
    <row r="108" spans="1:9">
      <c r="A108" s="47"/>
      <c r="B108" s="33" t="s">
        <v>141</v>
      </c>
      <c r="C108" s="33">
        <v>45</v>
      </c>
      <c r="D108" s="33"/>
      <c r="E108" s="33"/>
      <c r="F108" s="48"/>
      <c r="G108" s="33"/>
      <c r="H108" s="33"/>
      <c r="I108" s="34"/>
    </row>
    <row r="109" spans="1:9">
      <c r="A109" s="47"/>
      <c r="B109" s="33" t="s">
        <v>142</v>
      </c>
      <c r="C109" s="33">
        <v>31</v>
      </c>
      <c r="D109" s="33"/>
      <c r="E109" s="33"/>
      <c r="F109" s="48"/>
      <c r="G109" s="33"/>
      <c r="H109" s="33"/>
      <c r="I109" s="34"/>
    </row>
    <row r="110" spans="1:9">
      <c r="A110" s="38" t="s">
        <v>13</v>
      </c>
      <c r="B110" s="39" t="s">
        <v>0</v>
      </c>
    </row>
    <row r="111" spans="1:9">
      <c r="A111" s="38" t="s">
        <v>14</v>
      </c>
      <c r="B111" s="40" t="s">
        <v>106</v>
      </c>
    </row>
    <row r="112" spans="1:9">
      <c r="A112" s="38" t="s">
        <v>371</v>
      </c>
      <c r="B112" s="40"/>
    </row>
    <row r="113" spans="1:2">
      <c r="A113" s="38" t="s">
        <v>15</v>
      </c>
      <c r="B113" s="39"/>
    </row>
  </sheetData>
  <mergeCells count="61">
    <mergeCell ref="P33:S33"/>
    <mergeCell ref="H3:M3"/>
    <mergeCell ref="B18:G18"/>
    <mergeCell ref="B19:G19"/>
    <mergeCell ref="D33:E33"/>
    <mergeCell ref="F33:G33"/>
    <mergeCell ref="L33:M33"/>
    <mergeCell ref="H5:H6"/>
    <mergeCell ref="I5:I6"/>
    <mergeCell ref="J5:J6"/>
    <mergeCell ref="K5:K6"/>
    <mergeCell ref="L5:L6"/>
    <mergeCell ref="M5:M6"/>
    <mergeCell ref="A61:A64"/>
    <mergeCell ref="B61:B64"/>
    <mergeCell ref="C61:C64"/>
    <mergeCell ref="J33:K33"/>
    <mergeCell ref="A33:A34"/>
    <mergeCell ref="B33:C33"/>
    <mergeCell ref="B47:E47"/>
    <mergeCell ref="H33:I33"/>
    <mergeCell ref="B78:B81"/>
    <mergeCell ref="D48:D50"/>
    <mergeCell ref="E48:E50"/>
    <mergeCell ref="A78:A81"/>
    <mergeCell ref="F78:I78"/>
    <mergeCell ref="C79:C81"/>
    <mergeCell ref="D79:D81"/>
    <mergeCell ref="E79:E81"/>
    <mergeCell ref="A47:A50"/>
    <mergeCell ref="F47:F50"/>
    <mergeCell ref="B48:B50"/>
    <mergeCell ref="C48:C50"/>
    <mergeCell ref="F79:F81"/>
    <mergeCell ref="G79:G81"/>
    <mergeCell ref="H79:H81"/>
    <mergeCell ref="I79:I81"/>
    <mergeCell ref="T33:W33"/>
    <mergeCell ref="A18:A20"/>
    <mergeCell ref="D3:D6"/>
    <mergeCell ref="G3:G6"/>
    <mergeCell ref="P3:Y3"/>
    <mergeCell ref="J4:K4"/>
    <mergeCell ref="L4:M4"/>
    <mergeCell ref="A3:A6"/>
    <mergeCell ref="B3:B6"/>
    <mergeCell ref="C3:C6"/>
    <mergeCell ref="E3:E6"/>
    <mergeCell ref="F3:F6"/>
    <mergeCell ref="P4:S4"/>
    <mergeCell ref="T4:W4"/>
    <mergeCell ref="H4:I4"/>
    <mergeCell ref="N33:O33"/>
    <mergeCell ref="V5:W5"/>
    <mergeCell ref="X4:Y5"/>
    <mergeCell ref="N3:O4"/>
    <mergeCell ref="N5:N6"/>
    <mergeCell ref="O5:O6"/>
    <mergeCell ref="P5:Q5"/>
    <mergeCell ref="R5:S5"/>
    <mergeCell ref="T5:U5"/>
  </mergeCells>
  <dataValidations count="1">
    <dataValidation type="list" allowBlank="1" showInputMessage="1" showErrorMessage="1" sqref="B65:B69 F51:F54 B51:D54 D7:D10 B7:B10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workbookViewId="0">
      <pane ySplit="1" topLeftCell="A2" activePane="bottomLeft" state="frozen"/>
      <selection pane="bottomLeft" activeCell="E56" sqref="E56"/>
    </sheetView>
  </sheetViews>
  <sheetFormatPr defaultRowHeight="15"/>
  <cols>
    <col min="1" max="1" width="35.85546875" customWidth="1"/>
    <col min="2" max="2" width="14.7109375" customWidth="1"/>
    <col min="3" max="3" width="13.42578125" customWidth="1"/>
    <col min="4" max="4" width="1.5703125" customWidth="1"/>
    <col min="5" max="5" width="21.5703125" customWidth="1"/>
    <col min="6" max="6" width="13.7109375" customWidth="1"/>
    <col min="7" max="7" width="10.42578125" customWidth="1"/>
    <col min="8" max="8" width="11.5703125" customWidth="1"/>
  </cols>
  <sheetData>
    <row r="1" spans="1:7">
      <c r="B1" s="9" t="s">
        <v>11</v>
      </c>
      <c r="C1" s="9" t="s">
        <v>44</v>
      </c>
      <c r="D1" s="9"/>
      <c r="E1" s="16" t="s">
        <v>14</v>
      </c>
      <c r="F1" s="1" t="s">
        <v>15</v>
      </c>
      <c r="G1" s="1" t="s">
        <v>371</v>
      </c>
    </row>
    <row r="2" spans="1:7">
      <c r="A2" s="9" t="s">
        <v>145</v>
      </c>
      <c r="B2" s="11" t="s">
        <v>10</v>
      </c>
    </row>
    <row r="3" spans="1:7" ht="16.5" customHeight="1">
      <c r="A3" s="135" t="s">
        <v>146</v>
      </c>
      <c r="B3" s="116" t="s">
        <v>21</v>
      </c>
      <c r="C3" s="253">
        <v>8467</v>
      </c>
      <c r="D3" s="4"/>
      <c r="E3" s="198" t="s">
        <v>147</v>
      </c>
      <c r="F3" s="49" t="s">
        <v>10</v>
      </c>
      <c r="G3" s="49"/>
    </row>
    <row r="4" spans="1:7" ht="16.5" customHeight="1">
      <c r="A4" s="139" t="s">
        <v>148</v>
      </c>
      <c r="B4" s="110" t="s">
        <v>21</v>
      </c>
      <c r="C4" s="254"/>
      <c r="D4" s="4"/>
      <c r="E4" s="199"/>
      <c r="F4" s="50"/>
      <c r="G4" s="50"/>
    </row>
    <row r="5" spans="1:7" ht="16.5" customHeight="1">
      <c r="A5" s="139" t="s">
        <v>149</v>
      </c>
      <c r="B5" s="110" t="s">
        <v>21</v>
      </c>
      <c r="C5" s="148">
        <v>0</v>
      </c>
      <c r="D5" s="4"/>
      <c r="E5" s="199"/>
      <c r="F5" s="50"/>
      <c r="G5" s="50"/>
    </row>
    <row r="6" spans="1:7" ht="16.5" customHeight="1">
      <c r="A6" s="139" t="s">
        <v>150</v>
      </c>
      <c r="B6" s="110" t="s">
        <v>21</v>
      </c>
      <c r="C6" s="148">
        <v>0</v>
      </c>
      <c r="D6" s="4"/>
      <c r="E6" s="199"/>
      <c r="F6" s="50"/>
      <c r="G6" s="50"/>
    </row>
    <row r="7" spans="1:7" ht="16.5" customHeight="1">
      <c r="A7" s="139" t="s">
        <v>151</v>
      </c>
      <c r="B7" s="110" t="s">
        <v>21</v>
      </c>
      <c r="C7" s="148">
        <v>0</v>
      </c>
      <c r="D7" s="4"/>
      <c r="E7" s="199"/>
      <c r="F7" s="50"/>
      <c r="G7" s="50"/>
    </row>
    <row r="8" spans="1:7" ht="16.5" customHeight="1">
      <c r="A8" s="139" t="s">
        <v>152</v>
      </c>
      <c r="B8" s="110" t="s">
        <v>21</v>
      </c>
      <c r="C8" s="148">
        <v>0</v>
      </c>
      <c r="D8" s="4"/>
      <c r="E8" s="199"/>
      <c r="F8" s="50"/>
      <c r="G8" s="50"/>
    </row>
    <row r="9" spans="1:7" ht="15.75" customHeight="1">
      <c r="A9" s="139" t="s">
        <v>153</v>
      </c>
      <c r="B9" s="110" t="s">
        <v>21</v>
      </c>
      <c r="C9" s="148">
        <v>0</v>
      </c>
      <c r="D9" s="4"/>
      <c r="E9" s="199"/>
      <c r="F9" s="50"/>
      <c r="G9" s="50"/>
    </row>
    <row r="10" spans="1:7" ht="15.75" customHeight="1">
      <c r="A10" s="139" t="s">
        <v>154</v>
      </c>
      <c r="B10" s="110" t="s">
        <v>21</v>
      </c>
      <c r="C10" s="148">
        <v>0</v>
      </c>
      <c r="D10" s="4"/>
      <c r="E10" s="199"/>
      <c r="F10" s="50"/>
      <c r="G10" s="50"/>
    </row>
    <row r="11" spans="1:7" ht="16.5" customHeight="1">
      <c r="A11" s="139" t="s">
        <v>155</v>
      </c>
      <c r="B11" s="110" t="s">
        <v>21</v>
      </c>
      <c r="C11" s="148">
        <v>0</v>
      </c>
      <c r="D11" s="4"/>
      <c r="E11" s="199"/>
      <c r="F11" s="50"/>
      <c r="G11" s="50"/>
    </row>
    <row r="12" spans="1:7" ht="16.5" customHeight="1">
      <c r="A12" s="139" t="s">
        <v>156</v>
      </c>
      <c r="B12" s="110" t="s">
        <v>21</v>
      </c>
      <c r="C12" s="148">
        <v>0</v>
      </c>
      <c r="D12" s="4"/>
      <c r="E12" s="199"/>
      <c r="F12" s="50"/>
      <c r="G12" s="50"/>
    </row>
    <row r="13" spans="1:7" ht="16.5" customHeight="1">
      <c r="A13" s="139" t="s">
        <v>157</v>
      </c>
      <c r="B13" s="110" t="s">
        <v>21</v>
      </c>
      <c r="C13" s="148">
        <v>0</v>
      </c>
      <c r="D13" s="4"/>
      <c r="E13" s="199"/>
      <c r="F13" s="50"/>
      <c r="G13" s="50"/>
    </row>
    <row r="14" spans="1:7" ht="16.5" customHeight="1">
      <c r="A14" s="139" t="s">
        <v>158</v>
      </c>
      <c r="B14" s="110" t="s">
        <v>21</v>
      </c>
      <c r="C14" s="148">
        <v>0</v>
      </c>
      <c r="D14" s="4"/>
      <c r="E14" s="199"/>
      <c r="F14" s="50"/>
      <c r="G14" s="50"/>
    </row>
    <row r="15" spans="1:7" ht="16.5" customHeight="1">
      <c r="A15" s="139" t="s">
        <v>159</v>
      </c>
      <c r="B15" s="110" t="s">
        <v>21</v>
      </c>
      <c r="C15" s="148">
        <v>0</v>
      </c>
      <c r="D15" s="4"/>
      <c r="E15" s="199"/>
      <c r="F15" s="50"/>
      <c r="G15" s="50"/>
    </row>
    <row r="16" spans="1:7" ht="16.5" customHeight="1">
      <c r="A16" s="139" t="s">
        <v>160</v>
      </c>
      <c r="B16" s="110" t="s">
        <v>21</v>
      </c>
      <c r="C16" s="254">
        <v>10877</v>
      </c>
      <c r="D16" s="4"/>
      <c r="E16" s="199"/>
      <c r="F16" s="50"/>
      <c r="G16" s="50"/>
    </row>
    <row r="17" spans="1:7" ht="16.5" customHeight="1">
      <c r="A17" s="139" t="s">
        <v>161</v>
      </c>
      <c r="B17" s="110" t="s">
        <v>21</v>
      </c>
      <c r="C17" s="254"/>
      <c r="D17" s="4"/>
      <c r="E17" s="199"/>
      <c r="F17" s="50"/>
      <c r="G17" s="50"/>
    </row>
    <row r="18" spans="1:7" ht="16.5" customHeight="1">
      <c r="A18" s="140" t="s">
        <v>162</v>
      </c>
      <c r="B18" s="110" t="s">
        <v>21</v>
      </c>
      <c r="C18" s="149">
        <v>311</v>
      </c>
      <c r="D18" s="4"/>
      <c r="E18" s="200"/>
      <c r="F18" s="51"/>
      <c r="G18" s="51"/>
    </row>
    <row r="19" spans="1:7">
      <c r="A19" s="147" t="s">
        <v>10</v>
      </c>
    </row>
    <row r="20" spans="1:7">
      <c r="A20" s="135" t="s">
        <v>247</v>
      </c>
      <c r="B20" s="116"/>
      <c r="C20" s="117">
        <v>18</v>
      </c>
      <c r="E20" s="53"/>
      <c r="F20" s="55"/>
      <c r="G20" s="49"/>
    </row>
    <row r="21" spans="1:7">
      <c r="A21" s="139" t="s">
        <v>248</v>
      </c>
      <c r="B21" s="110"/>
      <c r="C21" s="111"/>
      <c r="E21" s="54"/>
      <c r="F21" s="56"/>
      <c r="G21" s="50"/>
    </row>
    <row r="22" spans="1:7">
      <c r="A22" s="139" t="s">
        <v>249</v>
      </c>
      <c r="B22" s="110"/>
      <c r="C22" s="111"/>
      <c r="E22" s="54"/>
      <c r="F22" s="56"/>
      <c r="G22" s="50"/>
    </row>
    <row r="23" spans="1:7">
      <c r="A23" s="140" t="s">
        <v>250</v>
      </c>
      <c r="B23" s="113"/>
      <c r="C23" s="114"/>
      <c r="E23" s="75"/>
      <c r="F23" s="57"/>
      <c r="G23" s="51"/>
    </row>
    <row r="24" spans="1:7">
      <c r="A24" s="9" t="s">
        <v>313</v>
      </c>
    </row>
    <row r="25" spans="1:7">
      <c r="A25" s="9" t="s">
        <v>314</v>
      </c>
      <c r="C25" s="9" t="s">
        <v>204</v>
      </c>
      <c r="D25" s="251" t="s">
        <v>163</v>
      </c>
      <c r="E25" s="251"/>
      <c r="F25" s="10" t="s">
        <v>164</v>
      </c>
    </row>
    <row r="26" spans="1:7" ht="15.75">
      <c r="A26" s="135" t="s">
        <v>319</v>
      </c>
      <c r="B26" s="116" t="s">
        <v>165</v>
      </c>
      <c r="C26" s="154">
        <f>'[2]Livestock Pop &amp; Prod 2016'!$FP$14</f>
        <v>4392.7849999999999</v>
      </c>
      <c r="D26" s="258"/>
      <c r="E26" s="258"/>
      <c r="F26" s="150"/>
    </row>
    <row r="27" spans="1:7" ht="15.75">
      <c r="A27" s="139" t="s">
        <v>320</v>
      </c>
      <c r="B27" s="110" t="s">
        <v>165</v>
      </c>
      <c r="C27" s="151">
        <f>'[2]Livestock Pop &amp; Prod 2016'!$FS$14</f>
        <v>2550</v>
      </c>
      <c r="D27" s="259"/>
      <c r="E27" s="259"/>
      <c r="F27" s="152"/>
    </row>
    <row r="28" spans="1:7" ht="15.75">
      <c r="A28" s="139" t="s">
        <v>321</v>
      </c>
      <c r="B28" s="110" t="s">
        <v>21</v>
      </c>
      <c r="C28" s="151">
        <f>'[2]Livestock Pop &amp; Prod 2016'!$GK$14</f>
        <v>12525</v>
      </c>
      <c r="D28" s="259"/>
      <c r="E28" s="259"/>
      <c r="F28" s="152"/>
    </row>
    <row r="29" spans="1:7">
      <c r="A29" s="139" t="s">
        <v>322</v>
      </c>
      <c r="B29" s="110" t="s">
        <v>165</v>
      </c>
      <c r="C29" s="110"/>
      <c r="D29" s="259"/>
      <c r="E29" s="259"/>
      <c r="F29" s="152"/>
    </row>
    <row r="30" spans="1:7">
      <c r="A30" s="139" t="s">
        <v>323</v>
      </c>
      <c r="B30" s="110" t="s">
        <v>165</v>
      </c>
      <c r="C30" s="110"/>
      <c r="D30" s="259"/>
      <c r="E30" s="259"/>
      <c r="F30" s="152"/>
    </row>
    <row r="31" spans="1:7">
      <c r="A31" s="139" t="s">
        <v>324</v>
      </c>
      <c r="B31" s="110" t="s">
        <v>165</v>
      </c>
      <c r="C31" s="110"/>
      <c r="D31" s="259"/>
      <c r="E31" s="259"/>
      <c r="F31" s="152"/>
    </row>
    <row r="32" spans="1:7" ht="15.75">
      <c r="A32" s="139" t="s">
        <v>325</v>
      </c>
      <c r="B32" s="110" t="s">
        <v>165</v>
      </c>
      <c r="C32" s="151">
        <f>'[2]Livestock Pop &amp; Prod 2016'!$GD$14</f>
        <v>3380</v>
      </c>
      <c r="D32" s="259"/>
      <c r="E32" s="259"/>
      <c r="F32" s="152"/>
    </row>
    <row r="33" spans="1:8">
      <c r="A33" s="139" t="s">
        <v>154</v>
      </c>
      <c r="B33" s="110" t="s">
        <v>165</v>
      </c>
      <c r="C33" s="110"/>
      <c r="D33" s="259"/>
      <c r="E33" s="259"/>
      <c r="F33" s="152"/>
    </row>
    <row r="34" spans="1:8" ht="15.75">
      <c r="A34" s="139" t="s">
        <v>326</v>
      </c>
      <c r="B34" s="110" t="s">
        <v>165</v>
      </c>
      <c r="C34" s="151">
        <f>'[2]Livestock Pop &amp; Prod 2016'!$GB$14</f>
        <v>1420</v>
      </c>
      <c r="D34" s="259"/>
      <c r="E34" s="259"/>
      <c r="F34" s="152"/>
    </row>
    <row r="35" spans="1:8" ht="15.75">
      <c r="A35" s="139" t="s">
        <v>327</v>
      </c>
      <c r="B35" s="110" t="s">
        <v>165</v>
      </c>
      <c r="C35" s="151">
        <f>'[2]Livestock Pop &amp; Prod 2016'!$GC$14</f>
        <v>45686.3</v>
      </c>
      <c r="D35" s="259"/>
      <c r="E35" s="259"/>
      <c r="F35" s="152"/>
    </row>
    <row r="36" spans="1:8" ht="15.75">
      <c r="A36" s="140" t="s">
        <v>328</v>
      </c>
      <c r="B36" s="113" t="s">
        <v>165</v>
      </c>
      <c r="C36" s="161">
        <f>'[2]Livestock Pop &amp; Prod 2016'!$GO$14</f>
        <v>79</v>
      </c>
      <c r="D36" s="260"/>
      <c r="E36" s="260"/>
      <c r="F36" s="153"/>
    </row>
    <row r="37" spans="1:8">
      <c r="A37" s="52"/>
      <c r="B37" s="155"/>
      <c r="C37" s="156" t="s">
        <v>315</v>
      </c>
      <c r="D37" s="60" t="s">
        <v>163</v>
      </c>
      <c r="E37" s="155"/>
      <c r="F37" s="108" t="s">
        <v>164</v>
      </c>
      <c r="G37" s="256" t="s">
        <v>316</v>
      </c>
      <c r="H37" s="257"/>
    </row>
    <row r="38" spans="1:8" ht="15.75">
      <c r="A38" s="157" t="s">
        <v>317</v>
      </c>
      <c r="B38" s="158" t="s">
        <v>318</v>
      </c>
      <c r="C38" s="159">
        <f>'[2]Livestock Pop &amp; Prod 2016'!$FL$14</f>
        <v>204645.25</v>
      </c>
      <c r="D38" s="252"/>
      <c r="E38" s="252"/>
      <c r="F38" s="160"/>
      <c r="G38" s="252"/>
      <c r="H38" s="255"/>
    </row>
    <row r="39" spans="1:8">
      <c r="A39" s="9" t="s">
        <v>397</v>
      </c>
    </row>
    <row r="40" spans="1:8">
      <c r="A40" s="135" t="s">
        <v>398</v>
      </c>
      <c r="B40" s="116"/>
      <c r="C40" s="117"/>
      <c r="E40" s="189" t="s">
        <v>180</v>
      </c>
      <c r="F40" s="55"/>
      <c r="G40" s="55"/>
    </row>
    <row r="41" spans="1:8">
      <c r="A41" s="139" t="s">
        <v>399</v>
      </c>
      <c r="B41" s="110"/>
      <c r="C41" s="111"/>
      <c r="E41" s="190"/>
      <c r="F41" s="56"/>
      <c r="G41" s="56"/>
    </row>
    <row r="42" spans="1:8">
      <c r="A42" s="139" t="s">
        <v>400</v>
      </c>
      <c r="B42" s="110"/>
      <c r="C42" s="111"/>
      <c r="E42" s="190"/>
      <c r="F42" s="56"/>
      <c r="G42" s="56"/>
    </row>
    <row r="43" spans="1:8">
      <c r="A43" s="139" t="s">
        <v>401</v>
      </c>
      <c r="B43" s="110"/>
      <c r="C43" s="111"/>
      <c r="E43" s="190"/>
      <c r="F43" s="56"/>
      <c r="G43" s="56"/>
    </row>
    <row r="44" spans="1:8">
      <c r="A44" s="139" t="s">
        <v>402</v>
      </c>
      <c r="B44" s="110"/>
      <c r="C44" s="111"/>
      <c r="E44" s="190"/>
      <c r="F44" s="56"/>
      <c r="G44" s="56"/>
    </row>
    <row r="45" spans="1:8">
      <c r="A45" s="139" t="s">
        <v>432</v>
      </c>
      <c r="B45" s="110"/>
      <c r="C45" s="111"/>
      <c r="E45" s="190"/>
      <c r="F45" s="56"/>
      <c r="G45" s="56"/>
    </row>
    <row r="46" spans="1:8">
      <c r="A46" s="139" t="s">
        <v>417</v>
      </c>
      <c r="B46" s="110"/>
      <c r="C46" s="111"/>
      <c r="E46" s="190"/>
      <c r="F46" s="56"/>
      <c r="G46" s="56"/>
    </row>
    <row r="47" spans="1:8">
      <c r="A47" s="140" t="s">
        <v>403</v>
      </c>
      <c r="B47" s="113"/>
      <c r="C47" s="114"/>
      <c r="E47" s="191"/>
      <c r="F47" s="57"/>
      <c r="G47" s="57"/>
    </row>
  </sheetData>
  <mergeCells count="19">
    <mergeCell ref="G38:H38"/>
    <mergeCell ref="G37:H37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E40:E47"/>
    <mergeCell ref="E3:E18"/>
    <mergeCell ref="D25:E25"/>
    <mergeCell ref="D38:E38"/>
    <mergeCell ref="C3:C4"/>
    <mergeCell ref="C16:C17"/>
  </mergeCells>
  <pageMargins left="0.7" right="0.7" top="0.75" bottom="0.75" header="0.3" footer="0.3"/>
  <pageSetup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workbookViewId="0">
      <pane ySplit="1" topLeftCell="A2" activePane="bottomLeft" state="frozen"/>
      <selection pane="bottomLeft" activeCell="J11" sqref="J11"/>
    </sheetView>
  </sheetViews>
  <sheetFormatPr defaultRowHeight="15"/>
  <cols>
    <col min="1" max="1" width="56.140625" customWidth="1"/>
    <col min="2" max="2" width="16.140625" customWidth="1"/>
    <col min="4" max="4" width="2.140625" customWidth="1"/>
    <col min="5" max="5" width="21.7109375" bestFit="1" customWidth="1"/>
  </cols>
  <sheetData>
    <row r="1" spans="1:7">
      <c r="B1" s="9" t="s">
        <v>11</v>
      </c>
      <c r="C1" s="9" t="s">
        <v>44</v>
      </c>
      <c r="D1" s="9"/>
      <c r="E1" s="16" t="s">
        <v>14</v>
      </c>
      <c r="F1" s="1" t="s">
        <v>15</v>
      </c>
      <c r="G1" s="1" t="s">
        <v>371</v>
      </c>
    </row>
    <row r="2" spans="1:7" s="9" customFormat="1">
      <c r="A2" s="9" t="s">
        <v>94</v>
      </c>
      <c r="B2"/>
      <c r="C2"/>
      <c r="D2"/>
    </row>
    <row r="3" spans="1:7">
      <c r="A3" s="89" t="s">
        <v>375</v>
      </c>
      <c r="B3" s="90" t="s">
        <v>21</v>
      </c>
      <c r="C3" s="91"/>
      <c r="E3" s="180" t="s">
        <v>167</v>
      </c>
      <c r="F3" s="49"/>
      <c r="G3" s="180">
        <v>2016</v>
      </c>
    </row>
    <row r="4" spans="1:7">
      <c r="A4" s="89" t="s">
        <v>381</v>
      </c>
      <c r="B4" s="90" t="s">
        <v>81</v>
      </c>
      <c r="C4" s="91"/>
      <c r="E4" s="181"/>
      <c r="F4" s="50"/>
      <c r="G4" s="181"/>
    </row>
    <row r="5" spans="1:7">
      <c r="A5" s="89" t="s">
        <v>382</v>
      </c>
      <c r="B5" s="90" t="s">
        <v>166</v>
      </c>
      <c r="C5" s="91"/>
      <c r="E5" s="181"/>
      <c r="F5" s="50"/>
      <c r="G5" s="181"/>
    </row>
    <row r="6" spans="1:7">
      <c r="A6" s="89" t="s">
        <v>410</v>
      </c>
      <c r="B6" s="90" t="s">
        <v>411</v>
      </c>
      <c r="C6" s="91"/>
      <c r="E6" s="181"/>
      <c r="F6" s="50"/>
      <c r="G6" s="181"/>
    </row>
    <row r="7" spans="1:7">
      <c r="A7" s="89" t="s">
        <v>376</v>
      </c>
      <c r="B7" s="90" t="s">
        <v>81</v>
      </c>
      <c r="C7" s="91"/>
      <c r="E7" s="181"/>
      <c r="F7" s="50"/>
      <c r="G7" s="181"/>
    </row>
    <row r="8" spans="1:7">
      <c r="A8" s="89" t="s">
        <v>383</v>
      </c>
      <c r="B8" s="90" t="s">
        <v>166</v>
      </c>
      <c r="C8" s="91"/>
      <c r="E8" s="181"/>
      <c r="F8" s="50"/>
      <c r="G8" s="181"/>
    </row>
    <row r="9" spans="1:7">
      <c r="A9" s="89" t="s">
        <v>418</v>
      </c>
      <c r="B9" s="90" t="s">
        <v>166</v>
      </c>
      <c r="C9" s="91"/>
      <c r="E9" s="181"/>
      <c r="F9" s="50"/>
      <c r="G9" s="181"/>
    </row>
    <row r="10" spans="1:7">
      <c r="A10" s="89" t="s">
        <v>168</v>
      </c>
      <c r="B10" s="90" t="s">
        <v>21</v>
      </c>
      <c r="C10" s="91"/>
      <c r="E10" s="181"/>
      <c r="F10" s="50"/>
      <c r="G10" s="181"/>
    </row>
    <row r="11" spans="1:7">
      <c r="A11" s="89" t="s">
        <v>169</v>
      </c>
      <c r="B11" s="90" t="s">
        <v>81</v>
      </c>
      <c r="C11" s="91"/>
      <c r="E11" s="181"/>
      <c r="F11" s="50"/>
      <c r="G11" s="181"/>
    </row>
    <row r="12" spans="1:7">
      <c r="A12" s="89" t="s">
        <v>170</v>
      </c>
      <c r="B12" s="90" t="s">
        <v>166</v>
      </c>
      <c r="C12" s="91"/>
      <c r="E12" s="181"/>
      <c r="F12" s="50"/>
      <c r="G12" s="181"/>
    </row>
    <row r="13" spans="1:7">
      <c r="A13" s="89" t="s">
        <v>171</v>
      </c>
      <c r="B13" s="90" t="s">
        <v>166</v>
      </c>
      <c r="C13" s="91"/>
      <c r="E13" s="181"/>
      <c r="F13" s="50"/>
      <c r="G13" s="181"/>
    </row>
    <row r="14" spans="1:7">
      <c r="A14" s="89" t="s">
        <v>172</v>
      </c>
      <c r="B14" s="90" t="s">
        <v>166</v>
      </c>
      <c r="C14" s="91"/>
      <c r="E14" s="181"/>
      <c r="F14" s="50"/>
      <c r="G14" s="181"/>
    </row>
    <row r="15" spans="1:7">
      <c r="A15" s="89" t="s">
        <v>173</v>
      </c>
      <c r="B15" s="90" t="s">
        <v>81</v>
      </c>
      <c r="C15" s="91"/>
      <c r="E15" s="181"/>
      <c r="F15" s="50"/>
      <c r="G15" s="181"/>
    </row>
    <row r="16" spans="1:7">
      <c r="A16" s="89" t="s">
        <v>396</v>
      </c>
      <c r="B16" s="90" t="s">
        <v>166</v>
      </c>
      <c r="C16" s="91"/>
      <c r="E16" s="181"/>
      <c r="F16" s="50"/>
      <c r="G16" s="181"/>
    </row>
    <row r="17" spans="1:7">
      <c r="A17" s="89" t="s">
        <v>379</v>
      </c>
      <c r="B17" s="90" t="s">
        <v>81</v>
      </c>
      <c r="C17" s="91"/>
      <c r="E17" s="181"/>
      <c r="F17" s="50"/>
      <c r="G17" s="181"/>
    </row>
    <row r="18" spans="1:7">
      <c r="A18" s="89" t="s">
        <v>380</v>
      </c>
      <c r="B18" s="90" t="s">
        <v>81</v>
      </c>
      <c r="C18" s="91"/>
      <c r="E18" s="181"/>
      <c r="F18" s="50"/>
      <c r="G18" s="181"/>
    </row>
    <row r="19" spans="1:7" ht="14.25" customHeight="1">
      <c r="A19" s="89" t="s">
        <v>174</v>
      </c>
      <c r="B19" s="90" t="s">
        <v>21</v>
      </c>
      <c r="C19" s="91"/>
      <c r="E19" s="181"/>
      <c r="F19" s="50"/>
      <c r="G19" s="181"/>
    </row>
    <row r="20" spans="1:7" ht="14.25" customHeight="1">
      <c r="A20" s="89" t="s">
        <v>175</v>
      </c>
      <c r="B20" s="90" t="s">
        <v>81</v>
      </c>
      <c r="C20" s="91"/>
      <c r="E20" s="181"/>
      <c r="F20" s="50"/>
      <c r="G20" s="181"/>
    </row>
    <row r="21" spans="1:7">
      <c r="A21" s="89" t="s">
        <v>377</v>
      </c>
      <c r="B21" s="90" t="s">
        <v>81</v>
      </c>
      <c r="C21" s="91"/>
      <c r="E21" s="181"/>
      <c r="F21" s="50"/>
      <c r="G21" s="181"/>
    </row>
    <row r="22" spans="1:7">
      <c r="A22" s="89" t="s">
        <v>378</v>
      </c>
      <c r="B22" s="90" t="s">
        <v>166</v>
      </c>
      <c r="C22" s="91"/>
      <c r="E22" s="181"/>
      <c r="F22" s="50"/>
      <c r="G22" s="181"/>
    </row>
    <row r="23" spans="1:7">
      <c r="A23" s="89" t="s">
        <v>176</v>
      </c>
      <c r="B23" s="90" t="s">
        <v>177</v>
      </c>
      <c r="C23" s="91"/>
      <c r="E23" s="182"/>
      <c r="F23" s="51"/>
      <c r="G23" s="182"/>
    </row>
    <row r="24" spans="1:7">
      <c r="A24" s="4"/>
      <c r="B24" s="4"/>
    </row>
  </sheetData>
  <mergeCells count="2">
    <mergeCell ref="E3:E23"/>
    <mergeCell ref="G3:G23"/>
  </mergeCells>
  <pageMargins left="0.7" right="0.7" top="0.75" bottom="0.75" header="0.3" footer="0.3"/>
  <pageSetup paperSize="9" scale="68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J124"/>
  <sheetViews>
    <sheetView workbookViewId="0">
      <pane ySplit="2" topLeftCell="A63" activePane="bottomLeft" state="frozen"/>
      <selection pane="bottomLeft" activeCell="I35" sqref="I35:J35"/>
    </sheetView>
  </sheetViews>
  <sheetFormatPr defaultRowHeight="15"/>
  <cols>
    <col min="1" max="1" width="2.42578125" customWidth="1"/>
    <col min="2" max="2" width="38.7109375" customWidth="1"/>
    <col min="3" max="3" width="9.85546875" customWidth="1"/>
    <col min="4" max="4" width="11.140625" style="13" customWidth="1"/>
    <col min="5" max="5" width="23.42578125" customWidth="1"/>
    <col min="6" max="6" width="27.7109375" customWidth="1"/>
    <col min="7" max="7" width="10" customWidth="1"/>
  </cols>
  <sheetData>
    <row r="1" spans="2:7">
      <c r="B1" s="9" t="s">
        <v>469</v>
      </c>
    </row>
    <row r="2" spans="2:7">
      <c r="C2" s="91" t="s">
        <v>11</v>
      </c>
      <c r="D2" s="91" t="s">
        <v>44</v>
      </c>
      <c r="E2" s="16" t="s">
        <v>14</v>
      </c>
      <c r="F2" s="1" t="s">
        <v>15</v>
      </c>
      <c r="G2" s="1" t="s">
        <v>371</v>
      </c>
    </row>
    <row r="3" spans="2:7">
      <c r="B3" s="9" t="s">
        <v>178</v>
      </c>
      <c r="D3"/>
      <c r="E3" s="180" t="s">
        <v>180</v>
      </c>
      <c r="F3" s="265" t="s">
        <v>10</v>
      </c>
      <c r="G3" s="261">
        <v>2016</v>
      </c>
    </row>
    <row r="4" spans="2:7">
      <c r="B4" s="135" t="s">
        <v>385</v>
      </c>
      <c r="C4" s="116" t="s">
        <v>81</v>
      </c>
      <c r="D4" s="144" t="s">
        <v>492</v>
      </c>
      <c r="E4" s="181"/>
      <c r="F4" s="266"/>
      <c r="G4" s="261"/>
    </row>
    <row r="5" spans="2:7">
      <c r="B5" s="139" t="s">
        <v>384</v>
      </c>
      <c r="C5" s="110" t="s">
        <v>183</v>
      </c>
      <c r="D5" s="145" t="s">
        <v>493</v>
      </c>
      <c r="E5" s="181"/>
      <c r="F5" s="267"/>
      <c r="G5" s="261"/>
    </row>
    <row r="6" spans="2:7" ht="60">
      <c r="B6" s="139" t="s">
        <v>181</v>
      </c>
      <c r="C6" s="110" t="s">
        <v>179</v>
      </c>
      <c r="D6" s="145" t="s">
        <v>494</v>
      </c>
      <c r="E6" s="181"/>
      <c r="F6" s="107" t="s">
        <v>498</v>
      </c>
      <c r="G6" s="261"/>
    </row>
    <row r="7" spans="2:7">
      <c r="B7" s="139" t="s">
        <v>440</v>
      </c>
      <c r="C7" s="110" t="s">
        <v>81</v>
      </c>
      <c r="D7" s="145" t="s">
        <v>470</v>
      </c>
      <c r="E7" s="181"/>
      <c r="F7" s="97"/>
      <c r="G7" s="261"/>
    </row>
    <row r="8" spans="2:7">
      <c r="B8" s="139" t="s">
        <v>182</v>
      </c>
      <c r="C8" s="110" t="s">
        <v>183</v>
      </c>
      <c r="D8" s="145" t="s">
        <v>496</v>
      </c>
      <c r="E8" s="181"/>
      <c r="F8" s="97" t="s">
        <v>497</v>
      </c>
      <c r="G8" s="261"/>
    </row>
    <row r="9" spans="2:7">
      <c r="B9" s="139" t="s">
        <v>184</v>
      </c>
      <c r="C9" s="110" t="s">
        <v>81</v>
      </c>
      <c r="D9" s="145" t="s">
        <v>495</v>
      </c>
      <c r="E9" s="181"/>
      <c r="F9" s="265"/>
      <c r="G9" s="261"/>
    </row>
    <row r="10" spans="2:7">
      <c r="B10" s="139" t="s">
        <v>185</v>
      </c>
      <c r="C10" s="110" t="s">
        <v>566</v>
      </c>
      <c r="D10" s="145">
        <v>10</v>
      </c>
      <c r="E10" s="181"/>
      <c r="F10" s="266"/>
      <c r="G10" s="261"/>
    </row>
    <row r="11" spans="2:7">
      <c r="B11" s="139" t="s">
        <v>386</v>
      </c>
      <c r="C11" s="110" t="s">
        <v>81</v>
      </c>
      <c r="D11" s="145" t="s">
        <v>472</v>
      </c>
      <c r="E11" s="181"/>
      <c r="F11" s="266"/>
      <c r="G11" s="261"/>
    </row>
    <row r="12" spans="2:7">
      <c r="B12" s="139" t="s">
        <v>388</v>
      </c>
      <c r="C12" s="110" t="s">
        <v>81</v>
      </c>
      <c r="D12" s="145" t="s">
        <v>472</v>
      </c>
      <c r="E12" s="181"/>
      <c r="F12" s="266"/>
      <c r="G12" s="261"/>
    </row>
    <row r="13" spans="2:7">
      <c r="B13" s="140" t="s">
        <v>387</v>
      </c>
      <c r="C13" s="113" t="s">
        <v>81</v>
      </c>
      <c r="D13" s="146" t="s">
        <v>472</v>
      </c>
      <c r="E13" s="182"/>
      <c r="F13" s="267"/>
      <c r="G13" s="261"/>
    </row>
    <row r="14" spans="2:7">
      <c r="B14" s="18"/>
      <c r="C14" s="19"/>
      <c r="D14" s="8"/>
      <c r="E14" s="76"/>
    </row>
    <row r="15" spans="2:7">
      <c r="B15" s="13"/>
      <c r="D15"/>
    </row>
    <row r="16" spans="2:7">
      <c r="B16" s="15" t="s">
        <v>187</v>
      </c>
      <c r="D16"/>
    </row>
    <row r="17" spans="2:7">
      <c r="B17" s="135" t="s">
        <v>188</v>
      </c>
      <c r="C17" s="116" t="s">
        <v>186</v>
      </c>
      <c r="D17" s="117"/>
      <c r="E17" s="268" t="s">
        <v>180</v>
      </c>
      <c r="F17" s="195" t="s">
        <v>10</v>
      </c>
      <c r="G17" s="262">
        <v>2016</v>
      </c>
    </row>
    <row r="18" spans="2:7">
      <c r="B18" s="137" t="s">
        <v>189</v>
      </c>
      <c r="C18" s="110" t="s">
        <v>186</v>
      </c>
      <c r="D18" s="142">
        <v>124</v>
      </c>
      <c r="E18" s="268"/>
      <c r="F18" s="196"/>
      <c r="G18" s="263"/>
    </row>
    <row r="19" spans="2:7">
      <c r="B19" s="137" t="s">
        <v>190</v>
      </c>
      <c r="C19" s="110" t="s">
        <v>186</v>
      </c>
      <c r="D19" s="142">
        <v>270.89999999999998</v>
      </c>
      <c r="E19" s="268"/>
      <c r="F19" s="196"/>
      <c r="G19" s="263"/>
    </row>
    <row r="20" spans="2:7">
      <c r="B20" s="139" t="s">
        <v>191</v>
      </c>
      <c r="C20" s="110" t="s">
        <v>186</v>
      </c>
      <c r="D20" s="142"/>
      <c r="E20" s="268"/>
      <c r="F20" s="196"/>
      <c r="G20" s="263"/>
    </row>
    <row r="21" spans="2:7">
      <c r="B21" s="137" t="s">
        <v>189</v>
      </c>
      <c r="C21" s="110" t="s">
        <v>186</v>
      </c>
      <c r="D21" s="142">
        <v>102.37</v>
      </c>
      <c r="E21" s="268"/>
      <c r="F21" s="196"/>
      <c r="G21" s="263"/>
    </row>
    <row r="22" spans="2:7">
      <c r="B22" s="137" t="s">
        <v>190</v>
      </c>
      <c r="C22" s="110" t="s">
        <v>186</v>
      </c>
      <c r="D22" s="142">
        <v>31.6</v>
      </c>
      <c r="E22" s="268"/>
      <c r="F22" s="196"/>
      <c r="G22" s="263"/>
    </row>
    <row r="23" spans="2:7">
      <c r="B23" s="139" t="s">
        <v>192</v>
      </c>
      <c r="C23" s="110" t="s">
        <v>186</v>
      </c>
      <c r="D23" s="142">
        <v>427</v>
      </c>
      <c r="E23" s="268"/>
      <c r="F23" s="196"/>
      <c r="G23" s="263"/>
    </row>
    <row r="24" spans="2:7">
      <c r="B24" s="139" t="s">
        <v>193</v>
      </c>
      <c r="C24" s="110" t="s">
        <v>10</v>
      </c>
      <c r="D24" s="138"/>
      <c r="E24" s="268"/>
      <c r="F24" s="196"/>
      <c r="G24" s="263"/>
    </row>
    <row r="25" spans="2:7">
      <c r="B25" s="139" t="s">
        <v>194</v>
      </c>
      <c r="C25" s="110"/>
      <c r="D25" s="138"/>
      <c r="E25" s="268"/>
      <c r="F25" s="196"/>
      <c r="G25" s="263"/>
    </row>
    <row r="26" spans="2:7">
      <c r="B26" s="137" t="s">
        <v>195</v>
      </c>
      <c r="C26" s="110"/>
      <c r="D26" s="138"/>
      <c r="E26" s="268"/>
      <c r="F26" s="196"/>
      <c r="G26" s="263"/>
    </row>
    <row r="27" spans="2:7" ht="12.75" customHeight="1">
      <c r="B27" s="137" t="s">
        <v>196</v>
      </c>
      <c r="C27" s="110"/>
      <c r="D27" s="138"/>
      <c r="E27" s="268"/>
      <c r="F27" s="196"/>
      <c r="G27" s="263"/>
    </row>
    <row r="28" spans="2:7">
      <c r="B28" s="140" t="s">
        <v>197</v>
      </c>
      <c r="C28" s="113" t="s">
        <v>198</v>
      </c>
      <c r="D28" s="141"/>
      <c r="E28" s="268"/>
      <c r="F28" s="197"/>
      <c r="G28" s="264"/>
    </row>
    <row r="29" spans="2:7">
      <c r="B29" s="4"/>
      <c r="D29"/>
    </row>
    <row r="30" spans="2:7">
      <c r="B30" s="22" t="s">
        <v>390</v>
      </c>
      <c r="D30"/>
    </row>
    <row r="31" spans="2:7">
      <c r="B31" s="135" t="s">
        <v>261</v>
      </c>
      <c r="C31" s="116" t="s">
        <v>81</v>
      </c>
      <c r="D31" s="136"/>
      <c r="E31" s="180" t="s">
        <v>180</v>
      </c>
      <c r="F31" s="49"/>
      <c r="G31" s="180">
        <v>2016</v>
      </c>
    </row>
    <row r="32" spans="2:7">
      <c r="B32" s="137" t="s">
        <v>389</v>
      </c>
      <c r="C32" s="110" t="s">
        <v>81</v>
      </c>
      <c r="D32" s="142">
        <v>1</v>
      </c>
      <c r="E32" s="181"/>
      <c r="F32" s="50" t="s">
        <v>471</v>
      </c>
      <c r="G32" s="181"/>
    </row>
    <row r="33" spans="2:7">
      <c r="B33" s="137" t="s">
        <v>232</v>
      </c>
      <c r="C33" s="110" t="s">
        <v>81</v>
      </c>
      <c r="D33" s="142">
        <v>2</v>
      </c>
      <c r="E33" s="181"/>
      <c r="F33" s="50"/>
      <c r="G33" s="181"/>
    </row>
    <row r="34" spans="2:7">
      <c r="B34" s="137" t="s">
        <v>229</v>
      </c>
      <c r="C34" s="110" t="s">
        <v>81</v>
      </c>
      <c r="D34" s="143" t="s">
        <v>476</v>
      </c>
      <c r="E34" s="181"/>
      <c r="F34" s="50"/>
      <c r="G34" s="181"/>
    </row>
    <row r="35" spans="2:7">
      <c r="B35" s="139" t="s">
        <v>199</v>
      </c>
      <c r="C35" s="110" t="s">
        <v>81</v>
      </c>
      <c r="D35" s="143" t="s">
        <v>476</v>
      </c>
      <c r="E35" s="181"/>
      <c r="F35" s="50"/>
      <c r="G35" s="181"/>
    </row>
    <row r="36" spans="2:7">
      <c r="B36" s="139" t="s">
        <v>200</v>
      </c>
      <c r="C36" s="110" t="s">
        <v>81</v>
      </c>
      <c r="D36" s="143" t="s">
        <v>476</v>
      </c>
      <c r="E36" s="181"/>
      <c r="F36" s="50"/>
      <c r="G36" s="181"/>
    </row>
    <row r="37" spans="2:7">
      <c r="B37" s="139" t="s">
        <v>201</v>
      </c>
      <c r="C37" s="110" t="s">
        <v>81</v>
      </c>
      <c r="D37" s="142">
        <v>1</v>
      </c>
      <c r="E37" s="181"/>
      <c r="F37" s="50" t="s">
        <v>473</v>
      </c>
      <c r="G37" s="181"/>
    </row>
    <row r="38" spans="2:7">
      <c r="B38" s="139" t="s">
        <v>260</v>
      </c>
      <c r="C38" s="110" t="s">
        <v>81</v>
      </c>
      <c r="D38" s="143" t="s">
        <v>476</v>
      </c>
      <c r="E38" s="181"/>
      <c r="F38" s="50"/>
      <c r="G38" s="181"/>
    </row>
    <row r="39" spans="2:7">
      <c r="B39" s="140" t="s">
        <v>202</v>
      </c>
      <c r="C39" s="113" t="s">
        <v>81</v>
      </c>
      <c r="D39" s="143" t="s">
        <v>476</v>
      </c>
      <c r="E39" s="182"/>
      <c r="F39" s="51"/>
      <c r="G39" s="182"/>
    </row>
    <row r="42" spans="2:7" ht="16.5" customHeight="1">
      <c r="B42" s="97"/>
      <c r="C42" s="97"/>
      <c r="D42" s="269" t="s">
        <v>203</v>
      </c>
      <c r="E42" s="270" t="s">
        <v>565</v>
      </c>
      <c r="F42" s="272" t="s">
        <v>163</v>
      </c>
      <c r="G42" s="272" t="s">
        <v>164</v>
      </c>
    </row>
    <row r="43" spans="2:7" ht="16.5" customHeight="1">
      <c r="B43" s="91" t="s">
        <v>329</v>
      </c>
      <c r="C43" s="97"/>
      <c r="D43" s="269"/>
      <c r="E43" s="271"/>
      <c r="F43" s="272"/>
      <c r="G43" s="272"/>
    </row>
    <row r="44" spans="2:7">
      <c r="B44" s="124" t="s">
        <v>205</v>
      </c>
      <c r="C44" s="116"/>
      <c r="D44" s="116"/>
      <c r="E44" s="126"/>
      <c r="F44" s="129"/>
      <c r="G44" s="132" t="s">
        <v>10</v>
      </c>
    </row>
    <row r="45" spans="2:7">
      <c r="B45" s="109" t="s">
        <v>206</v>
      </c>
      <c r="C45" s="110" t="s">
        <v>208</v>
      </c>
      <c r="D45" s="110" t="s">
        <v>490</v>
      </c>
      <c r="E45" s="111">
        <v>600</v>
      </c>
      <c r="F45" s="130"/>
      <c r="G45" s="133"/>
    </row>
    <row r="46" spans="2:7">
      <c r="B46" s="109" t="s">
        <v>207</v>
      </c>
      <c r="C46" s="110" t="s">
        <v>208</v>
      </c>
      <c r="D46" s="110" t="s">
        <v>491</v>
      </c>
      <c r="E46" s="111">
        <v>1450</v>
      </c>
      <c r="F46" s="130"/>
      <c r="G46" s="133"/>
    </row>
    <row r="47" spans="2:7">
      <c r="B47" s="109" t="s">
        <v>209</v>
      </c>
      <c r="C47" s="110" t="s">
        <v>208</v>
      </c>
      <c r="D47" s="110" t="s">
        <v>474</v>
      </c>
      <c r="E47" s="111">
        <v>180</v>
      </c>
      <c r="F47" s="130"/>
      <c r="G47" s="133"/>
    </row>
    <row r="48" spans="2:7">
      <c r="B48" s="109" t="s">
        <v>210</v>
      </c>
      <c r="C48" s="110" t="s">
        <v>208</v>
      </c>
      <c r="D48" s="110" t="s">
        <v>475</v>
      </c>
      <c r="E48" s="127"/>
      <c r="F48" s="130"/>
      <c r="G48" s="133"/>
    </row>
    <row r="49" spans="2:7">
      <c r="B49" s="109" t="s">
        <v>211</v>
      </c>
      <c r="C49" s="110" t="s">
        <v>208</v>
      </c>
      <c r="D49" s="110" t="s">
        <v>475</v>
      </c>
      <c r="E49" s="127"/>
      <c r="F49" s="130"/>
      <c r="G49" s="133"/>
    </row>
    <row r="50" spans="2:7">
      <c r="B50" s="109" t="s">
        <v>212</v>
      </c>
      <c r="C50" s="110" t="s">
        <v>208</v>
      </c>
      <c r="D50" s="110" t="s">
        <v>476</v>
      </c>
      <c r="E50" s="127"/>
      <c r="F50" s="130"/>
      <c r="G50" s="133"/>
    </row>
    <row r="51" spans="2:7">
      <c r="B51" s="109" t="s">
        <v>213</v>
      </c>
      <c r="C51" s="110" t="s">
        <v>208</v>
      </c>
      <c r="D51" s="110" t="s">
        <v>472</v>
      </c>
      <c r="E51" s="127"/>
      <c r="F51" s="130"/>
      <c r="G51" s="133"/>
    </row>
    <row r="52" spans="2:7">
      <c r="B52" s="125" t="s">
        <v>263</v>
      </c>
      <c r="C52" s="110"/>
      <c r="D52" s="110"/>
      <c r="E52" s="127"/>
      <c r="F52" s="130"/>
      <c r="G52" s="133"/>
    </row>
    <row r="53" spans="2:7">
      <c r="B53" s="109" t="s">
        <v>264</v>
      </c>
      <c r="C53" s="110" t="s">
        <v>208</v>
      </c>
      <c r="D53" s="110"/>
      <c r="E53" s="127"/>
      <c r="F53" s="130"/>
      <c r="G53" s="133"/>
    </row>
    <row r="54" spans="2:7">
      <c r="B54" s="109" t="s">
        <v>251</v>
      </c>
      <c r="C54" s="110" t="s">
        <v>208</v>
      </c>
      <c r="D54" s="110" t="s">
        <v>477</v>
      </c>
      <c r="E54" s="111">
        <v>60</v>
      </c>
      <c r="F54" s="130"/>
      <c r="G54" s="133"/>
    </row>
    <row r="55" spans="2:7">
      <c r="B55" s="109" t="s">
        <v>265</v>
      </c>
      <c r="C55" s="110" t="s">
        <v>208</v>
      </c>
      <c r="D55" s="110" t="s">
        <v>472</v>
      </c>
      <c r="E55" s="127"/>
      <c r="F55" s="130"/>
      <c r="G55" s="133"/>
    </row>
    <row r="56" spans="2:7">
      <c r="B56" s="109" t="s">
        <v>266</v>
      </c>
      <c r="C56" s="110" t="s">
        <v>208</v>
      </c>
      <c r="D56" s="110" t="s">
        <v>472</v>
      </c>
      <c r="E56" s="127"/>
      <c r="F56" s="130"/>
      <c r="G56" s="133"/>
    </row>
    <row r="57" spans="2:7">
      <c r="B57" s="109" t="s">
        <v>267</v>
      </c>
      <c r="C57" s="110" t="s">
        <v>208</v>
      </c>
      <c r="D57" s="110" t="s">
        <v>472</v>
      </c>
      <c r="E57" s="127"/>
      <c r="F57" s="130"/>
      <c r="G57" s="133"/>
    </row>
    <row r="58" spans="2:7">
      <c r="B58" s="125" t="s">
        <v>268</v>
      </c>
      <c r="C58" s="110"/>
      <c r="D58" s="110"/>
      <c r="E58" s="127"/>
      <c r="F58" s="130"/>
      <c r="G58" s="133"/>
    </row>
    <row r="59" spans="2:7">
      <c r="B59" s="109" t="s">
        <v>441</v>
      </c>
      <c r="C59" s="110" t="s">
        <v>208</v>
      </c>
      <c r="D59" s="110" t="s">
        <v>472</v>
      </c>
      <c r="E59" s="127"/>
      <c r="F59" s="130"/>
      <c r="G59" s="133"/>
    </row>
    <row r="60" spans="2:7">
      <c r="B60" s="109" t="s">
        <v>269</v>
      </c>
      <c r="C60" s="110" t="s">
        <v>208</v>
      </c>
      <c r="D60" s="110" t="s">
        <v>472</v>
      </c>
      <c r="E60" s="127"/>
      <c r="F60" s="130"/>
      <c r="G60" s="133"/>
    </row>
    <row r="61" spans="2:7">
      <c r="B61" s="109" t="s">
        <v>270</v>
      </c>
      <c r="C61" s="110" t="s">
        <v>208</v>
      </c>
      <c r="D61" s="110" t="s">
        <v>472</v>
      </c>
      <c r="E61" s="127"/>
      <c r="F61" s="130"/>
      <c r="G61" s="133"/>
    </row>
    <row r="62" spans="2:7">
      <c r="B62" s="125" t="s">
        <v>294</v>
      </c>
      <c r="C62" s="110"/>
      <c r="D62" s="110"/>
      <c r="E62" s="127"/>
      <c r="F62" s="130"/>
      <c r="G62" s="133"/>
    </row>
    <row r="63" spans="2:7">
      <c r="B63" s="109" t="s">
        <v>295</v>
      </c>
      <c r="C63" s="110" t="s">
        <v>208</v>
      </c>
      <c r="D63" s="110"/>
      <c r="E63" s="127"/>
      <c r="F63" s="130"/>
      <c r="G63" s="133"/>
    </row>
    <row r="64" spans="2:7">
      <c r="B64" s="109" t="s">
        <v>296</v>
      </c>
      <c r="C64" s="110" t="s">
        <v>208</v>
      </c>
      <c r="D64" s="110" t="s">
        <v>478</v>
      </c>
      <c r="E64" s="111">
        <v>6323</v>
      </c>
      <c r="F64" s="130"/>
      <c r="G64" s="133"/>
    </row>
    <row r="65" spans="2:7">
      <c r="B65" s="125" t="s">
        <v>271</v>
      </c>
      <c r="C65" s="110"/>
      <c r="D65" s="110"/>
      <c r="E65" s="127"/>
      <c r="F65" s="130"/>
      <c r="G65" s="133"/>
    </row>
    <row r="66" spans="2:7">
      <c r="B66" s="109" t="s">
        <v>252</v>
      </c>
      <c r="C66" s="110" t="s">
        <v>208</v>
      </c>
      <c r="D66" s="110" t="s">
        <v>472</v>
      </c>
      <c r="E66" s="127"/>
      <c r="F66" s="130"/>
      <c r="G66" s="133"/>
    </row>
    <row r="67" spans="2:7">
      <c r="B67" s="109" t="s">
        <v>262</v>
      </c>
      <c r="C67" s="110" t="s">
        <v>208</v>
      </c>
      <c r="D67" s="110" t="s">
        <v>472</v>
      </c>
      <c r="E67" s="127"/>
      <c r="F67" s="130"/>
      <c r="G67" s="133"/>
    </row>
    <row r="68" spans="2:7">
      <c r="B68" s="109" t="s">
        <v>253</v>
      </c>
      <c r="C68" s="110" t="s">
        <v>208</v>
      </c>
      <c r="D68" s="110" t="s">
        <v>472</v>
      </c>
      <c r="E68" s="127"/>
      <c r="F68" s="130"/>
      <c r="G68" s="133"/>
    </row>
    <row r="69" spans="2:7">
      <c r="B69" s="109" t="s">
        <v>391</v>
      </c>
      <c r="C69" s="110" t="s">
        <v>208</v>
      </c>
      <c r="D69" s="110" t="s">
        <v>472</v>
      </c>
      <c r="E69" s="127"/>
      <c r="F69" s="130"/>
      <c r="G69" s="133"/>
    </row>
    <row r="70" spans="2:7">
      <c r="B70" s="109" t="s">
        <v>392</v>
      </c>
      <c r="C70" s="110" t="s">
        <v>393</v>
      </c>
      <c r="D70" s="110" t="s">
        <v>472</v>
      </c>
      <c r="E70" s="127"/>
      <c r="F70" s="130"/>
      <c r="G70" s="133"/>
    </row>
    <row r="71" spans="2:7">
      <c r="B71" s="125" t="s">
        <v>214</v>
      </c>
      <c r="C71" s="110"/>
      <c r="D71" s="110"/>
      <c r="E71" s="127"/>
      <c r="F71" s="130"/>
      <c r="G71" s="133"/>
    </row>
    <row r="72" spans="2:7">
      <c r="B72" s="109" t="s">
        <v>272</v>
      </c>
      <c r="C72" s="110" t="s">
        <v>208</v>
      </c>
      <c r="D72" s="110" t="s">
        <v>472</v>
      </c>
      <c r="E72" s="127"/>
      <c r="F72" s="130"/>
      <c r="G72" s="133"/>
    </row>
    <row r="73" spans="2:7">
      <c r="B73" s="109" t="s">
        <v>254</v>
      </c>
      <c r="C73" s="110" t="s">
        <v>208</v>
      </c>
      <c r="D73" s="110" t="s">
        <v>479</v>
      </c>
      <c r="E73" s="111">
        <v>50</v>
      </c>
      <c r="F73" s="130"/>
      <c r="G73" s="133"/>
    </row>
    <row r="74" spans="2:7">
      <c r="B74" s="109" t="s">
        <v>273</v>
      </c>
      <c r="C74" s="110" t="s">
        <v>274</v>
      </c>
      <c r="D74" s="110" t="s">
        <v>480</v>
      </c>
      <c r="E74" s="127"/>
      <c r="F74" s="130"/>
      <c r="G74" s="133"/>
    </row>
    <row r="75" spans="2:7">
      <c r="B75" s="109" t="s">
        <v>275</v>
      </c>
      <c r="C75" s="110" t="s">
        <v>208</v>
      </c>
      <c r="D75" s="110" t="s">
        <v>481</v>
      </c>
      <c r="E75" s="127"/>
      <c r="F75" s="130"/>
      <c r="G75" s="133"/>
    </row>
    <row r="76" spans="2:7">
      <c r="B76" s="109" t="s">
        <v>255</v>
      </c>
      <c r="C76" s="110" t="s">
        <v>208</v>
      </c>
      <c r="D76" s="110" t="s">
        <v>472</v>
      </c>
      <c r="E76" s="127"/>
      <c r="F76" s="130"/>
      <c r="G76" s="133"/>
    </row>
    <row r="77" spans="2:7">
      <c r="B77" s="109" t="s">
        <v>276</v>
      </c>
      <c r="C77" s="110" t="s">
        <v>208</v>
      </c>
      <c r="D77" s="110" t="s">
        <v>472</v>
      </c>
      <c r="E77" s="127"/>
      <c r="F77" s="130"/>
      <c r="G77" s="133"/>
    </row>
    <row r="78" spans="2:7">
      <c r="B78" s="109" t="s">
        <v>277</v>
      </c>
      <c r="C78" s="110" t="s">
        <v>208</v>
      </c>
      <c r="D78" s="110" t="s">
        <v>472</v>
      </c>
      <c r="E78" s="127"/>
      <c r="F78" s="130"/>
      <c r="G78" s="133"/>
    </row>
    <row r="79" spans="2:7">
      <c r="B79" s="109" t="s">
        <v>278</v>
      </c>
      <c r="C79" s="110" t="s">
        <v>208</v>
      </c>
      <c r="D79" s="110" t="s">
        <v>472</v>
      </c>
      <c r="E79" s="127"/>
      <c r="F79" s="130"/>
      <c r="G79" s="133"/>
    </row>
    <row r="80" spans="2:7">
      <c r="B80" s="109" t="s">
        <v>279</v>
      </c>
      <c r="C80" s="110" t="s">
        <v>208</v>
      </c>
      <c r="D80" s="110" t="s">
        <v>472</v>
      </c>
      <c r="E80" s="127"/>
      <c r="F80" s="130"/>
      <c r="G80" s="133"/>
    </row>
    <row r="81" spans="2:10">
      <c r="B81" s="109" t="s">
        <v>280</v>
      </c>
      <c r="C81" s="110" t="s">
        <v>489</v>
      </c>
      <c r="D81" s="110" t="s">
        <v>479</v>
      </c>
      <c r="E81" s="127"/>
      <c r="F81" s="130"/>
      <c r="G81" s="133"/>
    </row>
    <row r="82" spans="2:10">
      <c r="B82" s="109" t="s">
        <v>281</v>
      </c>
      <c r="C82" s="110" t="s">
        <v>208</v>
      </c>
      <c r="D82" s="110" t="s">
        <v>472</v>
      </c>
      <c r="E82" s="127"/>
      <c r="F82" s="130"/>
      <c r="G82" s="133"/>
    </row>
    <row r="83" spans="2:10">
      <c r="B83" s="109" t="s">
        <v>282</v>
      </c>
      <c r="C83" s="110" t="s">
        <v>208</v>
      </c>
      <c r="D83" s="110" t="s">
        <v>472</v>
      </c>
      <c r="E83" s="127"/>
      <c r="F83" s="130"/>
      <c r="G83" s="133"/>
    </row>
    <row r="84" spans="2:10">
      <c r="B84" s="109" t="s">
        <v>283</v>
      </c>
      <c r="C84" s="110" t="s">
        <v>208</v>
      </c>
      <c r="D84" s="110" t="s">
        <v>472</v>
      </c>
      <c r="E84" s="127"/>
      <c r="F84" s="130"/>
      <c r="G84" s="133"/>
    </row>
    <row r="85" spans="2:10">
      <c r="B85" s="109" t="s">
        <v>284</v>
      </c>
      <c r="C85" s="110" t="s">
        <v>208</v>
      </c>
      <c r="D85" s="110" t="s">
        <v>472</v>
      </c>
      <c r="E85" s="127"/>
      <c r="F85" s="130"/>
      <c r="G85" s="133"/>
    </row>
    <row r="86" spans="2:10">
      <c r="B86" s="109" t="s">
        <v>285</v>
      </c>
      <c r="C86" s="110" t="s">
        <v>488</v>
      </c>
      <c r="D86" s="110" t="s">
        <v>479</v>
      </c>
      <c r="E86" s="127"/>
      <c r="F86" s="130"/>
      <c r="G86" s="133"/>
    </row>
    <row r="87" spans="2:10">
      <c r="B87" s="109" t="s">
        <v>286</v>
      </c>
      <c r="C87" s="110" t="s">
        <v>208</v>
      </c>
      <c r="D87" s="110" t="s">
        <v>472</v>
      </c>
      <c r="E87" s="127"/>
      <c r="F87" s="130"/>
      <c r="G87" s="133"/>
    </row>
    <row r="88" spans="2:10">
      <c r="B88" s="109" t="s">
        <v>287</v>
      </c>
      <c r="C88" s="110" t="s">
        <v>208</v>
      </c>
      <c r="D88" s="110" t="s">
        <v>472</v>
      </c>
      <c r="E88" s="127"/>
      <c r="F88" s="130"/>
      <c r="G88" s="133"/>
    </row>
    <row r="89" spans="2:10">
      <c r="B89" s="109" t="s">
        <v>288</v>
      </c>
      <c r="C89" s="110" t="s">
        <v>208</v>
      </c>
      <c r="D89" s="110" t="s">
        <v>472</v>
      </c>
      <c r="E89" s="127"/>
      <c r="F89" s="130"/>
      <c r="G89" s="133"/>
    </row>
    <row r="90" spans="2:10">
      <c r="B90" s="109" t="s">
        <v>289</v>
      </c>
      <c r="C90" s="110" t="s">
        <v>208</v>
      </c>
      <c r="D90" s="110" t="s">
        <v>472</v>
      </c>
      <c r="E90" s="127"/>
      <c r="F90" s="130"/>
      <c r="G90" s="133"/>
    </row>
    <row r="91" spans="2:10">
      <c r="B91" s="109" t="s">
        <v>290</v>
      </c>
      <c r="C91" s="110" t="s">
        <v>208</v>
      </c>
      <c r="D91" s="110" t="s">
        <v>472</v>
      </c>
      <c r="E91" s="127"/>
      <c r="F91" s="130"/>
      <c r="G91" s="133"/>
    </row>
    <row r="92" spans="2:10">
      <c r="B92" s="109" t="s">
        <v>291</v>
      </c>
      <c r="C92" s="110" t="s">
        <v>208</v>
      </c>
      <c r="D92" s="110" t="s">
        <v>472</v>
      </c>
      <c r="E92" s="127"/>
      <c r="F92" s="130"/>
      <c r="G92" s="133"/>
    </row>
    <row r="93" spans="2:10">
      <c r="B93" s="109" t="s">
        <v>292</v>
      </c>
      <c r="C93" s="110" t="s">
        <v>208</v>
      </c>
      <c r="D93" s="110" t="s">
        <v>472</v>
      </c>
      <c r="E93" s="127"/>
      <c r="F93" s="130"/>
      <c r="G93" s="133"/>
    </row>
    <row r="94" spans="2:10">
      <c r="B94" s="112" t="s">
        <v>293</v>
      </c>
      <c r="C94" s="113" t="s">
        <v>208</v>
      </c>
      <c r="D94" s="113" t="s">
        <v>472</v>
      </c>
      <c r="E94" s="128"/>
      <c r="F94" s="131"/>
      <c r="G94" s="134"/>
    </row>
    <row r="95" spans="2:10">
      <c r="D95"/>
    </row>
    <row r="96" spans="2:10">
      <c r="B96" s="91" t="s">
        <v>215</v>
      </c>
      <c r="C96" s="90"/>
      <c r="D96" s="91" t="s">
        <v>312</v>
      </c>
      <c r="E96" s="93"/>
      <c r="F96" s="91" t="s">
        <v>457</v>
      </c>
      <c r="G96" s="91" t="s">
        <v>409</v>
      </c>
      <c r="H96" s="16" t="s">
        <v>14</v>
      </c>
      <c r="I96" s="1" t="s">
        <v>15</v>
      </c>
      <c r="J96" s="1" t="s">
        <v>371</v>
      </c>
    </row>
    <row r="97" spans="2:10">
      <c r="B97" s="115" t="s">
        <v>256</v>
      </c>
      <c r="C97" s="116" t="s">
        <v>564</v>
      </c>
      <c r="D97" s="121" t="s">
        <v>472</v>
      </c>
      <c r="E97" s="118"/>
      <c r="F97" s="116"/>
      <c r="G97" s="117"/>
      <c r="H97" s="180"/>
      <c r="I97" s="50"/>
      <c r="J97" s="180">
        <v>2016</v>
      </c>
    </row>
    <row r="98" spans="2:10">
      <c r="B98" s="109" t="s">
        <v>297</v>
      </c>
      <c r="C98" s="110" t="s">
        <v>564</v>
      </c>
      <c r="D98" s="122">
        <v>16400</v>
      </c>
      <c r="E98" s="119"/>
      <c r="F98" s="110"/>
      <c r="G98" s="111"/>
      <c r="H98" s="181"/>
      <c r="I98" s="50"/>
      <c r="J98" s="181"/>
    </row>
    <row r="99" spans="2:10">
      <c r="B99" s="109" t="s">
        <v>298</v>
      </c>
      <c r="C99" s="110" t="s">
        <v>564</v>
      </c>
      <c r="D99" s="122">
        <v>34209</v>
      </c>
      <c r="E99" s="119"/>
      <c r="F99" s="110"/>
      <c r="G99" s="111"/>
      <c r="H99" s="181"/>
      <c r="I99" s="50"/>
      <c r="J99" s="181"/>
    </row>
    <row r="100" spans="2:10">
      <c r="B100" s="109" t="s">
        <v>299</v>
      </c>
      <c r="C100" s="110" t="s">
        <v>564</v>
      </c>
      <c r="D100" s="122" t="s">
        <v>482</v>
      </c>
      <c r="E100" s="119"/>
      <c r="F100" s="110"/>
      <c r="G100" s="111"/>
      <c r="H100" s="181"/>
      <c r="I100" s="50"/>
      <c r="J100" s="181"/>
    </row>
    <row r="101" spans="2:10">
      <c r="B101" s="109" t="s">
        <v>257</v>
      </c>
      <c r="C101" s="110" t="s">
        <v>564</v>
      </c>
      <c r="D101" s="122" t="s">
        <v>472</v>
      </c>
      <c r="E101" s="119"/>
      <c r="F101" s="110"/>
      <c r="G101" s="111"/>
      <c r="H101" s="181"/>
      <c r="I101" s="50"/>
      <c r="J101" s="181"/>
    </row>
    <row r="102" spans="2:10">
      <c r="B102" s="109" t="s">
        <v>300</v>
      </c>
      <c r="C102" s="110" t="s">
        <v>564</v>
      </c>
      <c r="D102" s="122" t="s">
        <v>483</v>
      </c>
      <c r="E102" s="119"/>
      <c r="F102" s="110"/>
      <c r="G102" s="111"/>
      <c r="H102" s="181"/>
      <c r="I102" s="50"/>
      <c r="J102" s="181"/>
    </row>
    <row r="103" spans="2:10">
      <c r="B103" s="109" t="s">
        <v>301</v>
      </c>
      <c r="C103" s="110" t="s">
        <v>564</v>
      </c>
      <c r="D103" s="122" t="s">
        <v>472</v>
      </c>
      <c r="E103" s="119"/>
      <c r="F103" s="110"/>
      <c r="G103" s="111"/>
      <c r="H103" s="181"/>
      <c r="I103" s="50"/>
      <c r="J103" s="181"/>
    </row>
    <row r="104" spans="2:10">
      <c r="B104" s="109" t="s">
        <v>302</v>
      </c>
      <c r="C104" s="110" t="s">
        <v>564</v>
      </c>
      <c r="D104" s="122" t="s">
        <v>472</v>
      </c>
      <c r="E104" s="119"/>
      <c r="F104" s="110"/>
      <c r="G104" s="111"/>
      <c r="H104" s="181"/>
      <c r="I104" s="50"/>
      <c r="J104" s="181"/>
    </row>
    <row r="105" spans="2:10">
      <c r="B105" s="109" t="s">
        <v>303</v>
      </c>
      <c r="C105" s="110" t="s">
        <v>564</v>
      </c>
      <c r="D105" s="122" t="s">
        <v>472</v>
      </c>
      <c r="E105" s="119"/>
      <c r="F105" s="110"/>
      <c r="G105" s="111"/>
      <c r="H105" s="181"/>
      <c r="I105" s="50"/>
      <c r="J105" s="181"/>
    </row>
    <row r="106" spans="2:10">
      <c r="B106" s="109" t="s">
        <v>258</v>
      </c>
      <c r="C106" s="110" t="s">
        <v>564</v>
      </c>
      <c r="D106" s="122" t="s">
        <v>472</v>
      </c>
      <c r="E106" s="119"/>
      <c r="F106" s="110"/>
      <c r="G106" s="111"/>
      <c r="H106" s="181"/>
      <c r="I106" s="50"/>
      <c r="J106" s="181"/>
    </row>
    <row r="107" spans="2:10">
      <c r="B107" s="109" t="s">
        <v>304</v>
      </c>
      <c r="C107" s="110" t="s">
        <v>564</v>
      </c>
      <c r="D107" s="122" t="s">
        <v>472</v>
      </c>
      <c r="E107" s="119"/>
      <c r="F107" s="110"/>
      <c r="G107" s="111"/>
      <c r="H107" s="181"/>
      <c r="I107" s="50"/>
      <c r="J107" s="181"/>
    </row>
    <row r="108" spans="2:10">
      <c r="B108" s="109" t="s">
        <v>305</v>
      </c>
      <c r="C108" s="110" t="s">
        <v>564</v>
      </c>
      <c r="D108" s="122" t="s">
        <v>472</v>
      </c>
      <c r="E108" s="119"/>
      <c r="F108" s="110"/>
      <c r="G108" s="111"/>
      <c r="H108" s="181"/>
      <c r="I108" s="50"/>
      <c r="J108" s="181"/>
    </row>
    <row r="109" spans="2:10">
      <c r="B109" s="109" t="s">
        <v>306</v>
      </c>
      <c r="C109" s="110" t="s">
        <v>564</v>
      </c>
      <c r="D109" s="122" t="s">
        <v>484</v>
      </c>
      <c r="E109" s="119"/>
      <c r="F109" s="110"/>
      <c r="G109" s="111"/>
      <c r="H109" s="181"/>
      <c r="I109" s="50"/>
      <c r="J109" s="181"/>
    </row>
    <row r="110" spans="2:10">
      <c r="B110" s="109" t="s">
        <v>307</v>
      </c>
      <c r="C110" s="110" t="s">
        <v>564</v>
      </c>
      <c r="D110" s="122" t="s">
        <v>472</v>
      </c>
      <c r="E110" s="119"/>
      <c r="F110" s="110"/>
      <c r="G110" s="111"/>
      <c r="H110" s="181"/>
      <c r="I110" s="50"/>
      <c r="J110" s="181"/>
    </row>
    <row r="111" spans="2:10">
      <c r="B111" s="109" t="s">
        <v>308</v>
      </c>
      <c r="C111" s="110" t="s">
        <v>564</v>
      </c>
      <c r="D111" s="122" t="s">
        <v>472</v>
      </c>
      <c r="E111" s="119"/>
      <c r="F111" s="110"/>
      <c r="G111" s="111"/>
      <c r="H111" s="181"/>
      <c r="I111" s="50"/>
      <c r="J111" s="181"/>
    </row>
    <row r="112" spans="2:10">
      <c r="B112" s="109" t="s">
        <v>309</v>
      </c>
      <c r="C112" s="110" t="s">
        <v>564</v>
      </c>
      <c r="D112" s="122" t="s">
        <v>472</v>
      </c>
      <c r="E112" s="119"/>
      <c r="F112" s="110"/>
      <c r="G112" s="111"/>
      <c r="H112" s="181"/>
      <c r="I112" s="50"/>
      <c r="J112" s="181"/>
    </row>
    <row r="113" spans="2:10">
      <c r="B113" s="109" t="s">
        <v>310</v>
      </c>
      <c r="C113" s="110" t="s">
        <v>564</v>
      </c>
      <c r="D113" s="122" t="s">
        <v>472</v>
      </c>
      <c r="E113" s="119"/>
      <c r="F113" s="110"/>
      <c r="G113" s="111"/>
      <c r="H113" s="181"/>
      <c r="I113" s="50"/>
      <c r="J113" s="181"/>
    </row>
    <row r="114" spans="2:10">
      <c r="B114" s="109" t="s">
        <v>311</v>
      </c>
      <c r="C114" s="110" t="s">
        <v>564</v>
      </c>
      <c r="D114" s="122" t="s">
        <v>472</v>
      </c>
      <c r="E114" s="119"/>
      <c r="F114" s="110"/>
      <c r="G114" s="111"/>
      <c r="H114" s="181"/>
      <c r="I114" s="50"/>
      <c r="J114" s="181"/>
    </row>
    <row r="115" spans="2:10">
      <c r="B115" s="112" t="s">
        <v>259</v>
      </c>
      <c r="C115" s="113" t="s">
        <v>564</v>
      </c>
      <c r="D115" s="123" t="s">
        <v>472</v>
      </c>
      <c r="E115" s="120"/>
      <c r="F115" s="113"/>
      <c r="G115" s="114"/>
      <c r="H115" s="182"/>
      <c r="I115" s="51"/>
      <c r="J115" s="182"/>
    </row>
    <row r="116" spans="2:10">
      <c r="D116"/>
    </row>
    <row r="117" spans="2:10">
      <c r="B117" s="43" t="s">
        <v>330</v>
      </c>
      <c r="E117" s="16" t="s">
        <v>14</v>
      </c>
      <c r="F117" s="1" t="s">
        <v>15</v>
      </c>
      <c r="G117" s="1" t="s">
        <v>371</v>
      </c>
    </row>
    <row r="118" spans="2:10">
      <c r="B118" s="115" t="s">
        <v>216</v>
      </c>
      <c r="C118" s="116" t="s">
        <v>221</v>
      </c>
      <c r="D118" s="117" t="s">
        <v>485</v>
      </c>
      <c r="E118" s="180" t="s">
        <v>180</v>
      </c>
      <c r="F118" s="49"/>
      <c r="G118" s="49" t="s">
        <v>486</v>
      </c>
    </row>
    <row r="119" spans="2:10">
      <c r="B119" s="109" t="s">
        <v>217</v>
      </c>
      <c r="C119" s="110" t="s">
        <v>221</v>
      </c>
      <c r="D119" s="111" t="s">
        <v>472</v>
      </c>
      <c r="E119" s="181"/>
      <c r="F119" s="50"/>
      <c r="G119" s="50" t="s">
        <v>487</v>
      </c>
    </row>
    <row r="120" spans="2:10">
      <c r="B120" s="109" t="s">
        <v>218</v>
      </c>
      <c r="C120" s="110" t="s">
        <v>221</v>
      </c>
      <c r="D120" s="111" t="s">
        <v>472</v>
      </c>
      <c r="E120" s="181"/>
      <c r="F120" s="50"/>
      <c r="G120" s="50"/>
    </row>
    <row r="121" spans="2:10">
      <c r="B121" s="109" t="s">
        <v>219</v>
      </c>
      <c r="C121" s="110" t="s">
        <v>221</v>
      </c>
      <c r="D121" s="111" t="s">
        <v>472</v>
      </c>
      <c r="E121" s="181"/>
      <c r="F121" s="50"/>
      <c r="G121" s="50"/>
    </row>
    <row r="122" spans="2:10">
      <c r="B122" s="109" t="s">
        <v>220</v>
      </c>
      <c r="C122" s="110" t="s">
        <v>221</v>
      </c>
      <c r="D122" s="111" t="s">
        <v>472</v>
      </c>
      <c r="E122" s="181"/>
      <c r="F122" s="50"/>
      <c r="G122" s="50"/>
    </row>
    <row r="123" spans="2:10">
      <c r="B123" s="109" t="s">
        <v>394</v>
      </c>
      <c r="C123" s="110" t="s">
        <v>221</v>
      </c>
      <c r="D123" s="111" t="s">
        <v>472</v>
      </c>
      <c r="E123" s="181"/>
      <c r="F123" s="50"/>
      <c r="G123" s="50"/>
    </row>
    <row r="124" spans="2:10">
      <c r="B124" s="112" t="s">
        <v>395</v>
      </c>
      <c r="C124" s="113" t="s">
        <v>221</v>
      </c>
      <c r="D124" s="114" t="s">
        <v>472</v>
      </c>
      <c r="E124" s="182"/>
      <c r="F124" s="51"/>
      <c r="G124" s="51"/>
    </row>
  </sheetData>
  <mergeCells count="16">
    <mergeCell ref="H97:H115"/>
    <mergeCell ref="J97:J115"/>
    <mergeCell ref="E118:E124"/>
    <mergeCell ref="D42:D43"/>
    <mergeCell ref="E42:E43"/>
    <mergeCell ref="F42:F43"/>
    <mergeCell ref="G42:G43"/>
    <mergeCell ref="E31:E39"/>
    <mergeCell ref="G31:G39"/>
    <mergeCell ref="E3:E13"/>
    <mergeCell ref="G3:G13"/>
    <mergeCell ref="F17:F28"/>
    <mergeCell ref="G17:G28"/>
    <mergeCell ref="F3:F5"/>
    <mergeCell ref="F9:F13"/>
    <mergeCell ref="E17:E28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229</v>
      </c>
      <c r="C2" t="s">
        <v>230</v>
      </c>
      <c r="D2" t="s">
        <v>231</v>
      </c>
    </row>
    <row r="3" spans="2:4">
      <c r="B3" t="s">
        <v>232</v>
      </c>
      <c r="C3" t="s">
        <v>233</v>
      </c>
      <c r="D3" t="s">
        <v>234</v>
      </c>
    </row>
    <row r="4" spans="2:4">
      <c r="C4" t="s">
        <v>235</v>
      </c>
    </row>
    <row r="5" spans="2:4">
      <c r="C5" t="s">
        <v>236</v>
      </c>
    </row>
    <row r="6" spans="2:4">
      <c r="C6" t="s">
        <v>237</v>
      </c>
    </row>
    <row r="7" spans="2:4">
      <c r="C7" t="s">
        <v>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2018-01-30T10:41:24Z</dcterms:modified>
</cp:coreProperties>
</file>