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E31" i="8" l="1"/>
  <c r="E36" i="8"/>
  <c r="E37" i="8"/>
  <c r="E35" i="8"/>
  <c r="E29" i="8"/>
  <c r="D37" i="6"/>
  <c r="C37" i="6"/>
</calcChain>
</file>

<file path=xl/sharedStrings.xml><?xml version="1.0" encoding="utf-8"?>
<sst xmlns="http://schemas.openxmlformats.org/spreadsheetml/2006/main" count="916" uniqueCount="507">
  <si>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</si>
  <si>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</si>
  <si>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</si>
  <si>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</si>
  <si>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</si>
  <si>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</si>
  <si>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</si>
  <si>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</si>
  <si>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</si>
  <si>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</si>
  <si>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</si>
  <si>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</si>
  <si>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</si>
  <si>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</si>
  <si>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</si>
  <si>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</si>
  <si>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</si>
  <si>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</si>
  <si>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</si>
  <si>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</si>
  <si>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</si>
  <si>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</si>
  <si>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</si>
  <si>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</si>
  <si>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</si>
  <si>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</si>
  <si>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</si>
  <si>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</si>
  <si>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</si>
  <si>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</si>
  <si>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</si>
  <si>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</si>
  <si>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</si>
  <si>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</si>
  <si>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</si>
  <si>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</si>
  <si>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</si>
  <si>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</si>
  <si>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</si>
  <si>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</si>
  <si>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</si>
  <si>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</si>
  <si>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</si>
  <si>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</si>
  <si>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</si>
  <si>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</si>
  <si>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</si>
  <si>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</si>
  <si>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</si>
  <si>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</si>
  <si>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</si>
  <si>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</si>
  <si>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</si>
  <si>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</si>
  <si>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</si>
  <si>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</si>
  <si>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</si>
  <si>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</si>
  <si>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</si>
  <si>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</si>
  <si>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</si>
  <si>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</si>
  <si>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</si>
  <si>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</si>
  <si>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</si>
  <si>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</si>
  <si>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</si>
  <si>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</si>
  <si>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</si>
  <si>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</si>
  <si>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</si>
  <si>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</si>
  <si>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</si>
  <si>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</si>
  <si>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</si>
  <si>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</si>
  <si>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</si>
  <si>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</si>
  <si>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</si>
  <si>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</si>
  <si>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</si>
  <si>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</si>
  <si>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</si>
  <si>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</si>
  <si>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</si>
  <si>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</si>
  <si>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</si>
  <si>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</si>
  <si>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</si>
  <si>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</si>
  <si>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</si>
  <si>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</si>
  <si>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</si>
  <si>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</si>
  <si>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</si>
  <si>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</si>
  <si>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</si>
  <si>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</si>
  <si>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</si>
  <si>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</si>
  <si>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</si>
  <si>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</si>
  <si>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</si>
  <si>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</si>
  <si>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</si>
  <si>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</si>
  <si>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</si>
  <si>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</si>
  <si>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</si>
  <si>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</si>
  <si>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</si>
  <si>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</si>
  <si>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</si>
  <si>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</si>
  <si>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</si>
  <si>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</si>
  <si>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</si>
  <si>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</si>
  <si>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</si>
  <si>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</si>
  <si>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</si>
  <si>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</si>
  <si>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</si>
  <si>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</si>
  <si>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</si>
  <si>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</si>
  <si>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</si>
  <si>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</si>
  <si>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</si>
  <si>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</si>
  <si>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</si>
  <si>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</si>
  <si>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</si>
  <si>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</si>
  <si>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</si>
  <si>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</si>
  <si>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</si>
  <si>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</si>
  <si>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</si>
  <si>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</si>
  <si>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</si>
  <si>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</si>
  <si>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</si>
  <si>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</si>
  <si>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</si>
  <si>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</si>
  <si>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</si>
  <si>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</si>
  <si>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</si>
  <si>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</si>
  <si>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</si>
  <si>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</si>
  <si>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</si>
  <si>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</si>
  <si>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</si>
  <si>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</si>
  <si>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</si>
  <si>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</si>
  <si>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</si>
  <si>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</si>
  <si>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</si>
  <si>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</si>
  <si>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</si>
  <si>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</si>
  <si>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</si>
  <si>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</si>
  <si>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</si>
  <si>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</si>
  <si>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</si>
  <si>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</si>
  <si>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</si>
  <si>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</si>
  <si>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</si>
  <si>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</si>
  <si>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</si>
  <si>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</si>
  <si>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</si>
  <si>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</si>
  <si>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</si>
  <si>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</si>
  <si>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</si>
  <si>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</si>
  <si>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</si>
  <si>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</si>
  <si>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</si>
  <si>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</si>
  <si>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</si>
  <si>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</si>
  <si>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</si>
  <si>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</si>
  <si>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</si>
  <si>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</si>
  <si>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</si>
  <si>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</si>
  <si>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</si>
  <si>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</si>
  <si>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</si>
  <si>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</si>
  <si>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</si>
  <si>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</si>
  <si>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</si>
  <si>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</si>
  <si>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</si>
  <si>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</si>
  <si>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</si>
  <si>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</si>
  <si>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</si>
  <si>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</si>
  <si>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</si>
  <si>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</si>
  <si>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</si>
  <si>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</si>
  <si>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</si>
  <si>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</si>
  <si>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</si>
  <si>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</si>
  <si>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</si>
  <si>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</si>
  <si>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</si>
  <si>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</si>
  <si>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</si>
  <si>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</si>
  <si>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</si>
  <si>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</si>
  <si>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</si>
  <si>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</si>
  <si>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</si>
  <si>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</si>
  <si>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</si>
  <si>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</si>
  <si>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</si>
  <si>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</si>
  <si>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</si>
  <si>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</si>
  <si>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</si>
  <si>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</si>
  <si>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</si>
  <si>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</si>
  <si>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</si>
  <si>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</si>
  <si>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</si>
  <si>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</si>
  <si>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</si>
  <si>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</si>
  <si>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</si>
  <si>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</si>
  <si>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</si>
  <si>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</si>
  <si>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</si>
  <si>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</si>
  <si>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</si>
  <si>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</si>
  <si>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</si>
  <si>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</si>
  <si>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</si>
  <si>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</si>
  <si>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</si>
  <si>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</si>
  <si>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</si>
  <si>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</si>
  <si>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</si>
  <si>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</si>
  <si>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</si>
  <si>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</si>
  <si>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</si>
  <si>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</si>
  <si>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</si>
  <si>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</si>
  <si>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</si>
  <si>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</si>
  <si>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</si>
  <si>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</si>
  <si>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</si>
  <si>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</si>
  <si>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</si>
  <si>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</si>
  <si>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</si>
  <si>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</si>
  <si>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</si>
  <si>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</si>
  <si>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</si>
  <si>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</si>
  <si>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</si>
  <si>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</si>
  <si>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</si>
  <si>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</si>
  <si>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</si>
  <si>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</si>
  <si>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</si>
  <si>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</si>
  <si>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</si>
  <si>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</si>
  <si>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</si>
  <si>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</si>
  <si>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</si>
  <si>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</si>
  <si>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</si>
  <si>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</si>
  <si>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</si>
  <si>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</si>
  <si>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</si>
  <si>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</si>
  <si>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</si>
  <si>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</si>
  <si>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</si>
  <si>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</si>
  <si>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</si>
  <si>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</si>
  <si>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</si>
  <si>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</si>
  <si>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</si>
  <si>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</si>
  <si>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</si>
  <si>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</si>
  <si>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</si>
  <si>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</si>
  <si>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</si>
  <si>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</si>
  <si>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</si>
  <si>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</si>
  <si>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</si>
  <si>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</si>
  <si>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</si>
  <si>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</si>
  <si>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</si>
  <si>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</si>
  <si>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</si>
  <si>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</si>
  <si>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</si>
  <si>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</si>
  <si>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</si>
  <si>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</si>
  <si>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</si>
  <si>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</si>
  <si>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</si>
  <si>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</si>
  <si>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</si>
  <si>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</si>
  <si>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</si>
  <si>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</si>
  <si>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</si>
  <si>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</si>
  <si>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</si>
  <si>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</si>
  <si>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</si>
  <si>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</si>
  <si>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</si>
  <si>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</si>
  <si>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</si>
  <si>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</si>
  <si>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</si>
  <si>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</si>
  <si>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</si>
  <si>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</si>
  <si>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</si>
  <si>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</si>
  <si>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</si>
  <si>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</si>
  <si>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</si>
  <si>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</si>
  <si>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</si>
  <si>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</si>
  <si>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</si>
  <si>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</si>
  <si>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</si>
  <si>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</si>
  <si>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</si>
  <si>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</si>
  <si>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</si>
  <si>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</si>
  <si>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</si>
  <si>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</si>
  <si>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</si>
  <si>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</si>
  <si>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</si>
  <si>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</si>
  <si>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</si>
  <si>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</si>
  <si>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</si>
  <si>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</si>
  <si>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</si>
  <si>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</si>
  <si>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</si>
  <si>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</si>
  <si>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</si>
  <si>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</si>
  <si>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</si>
  <si>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</si>
  <si>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</si>
  <si>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</si>
  <si>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</si>
  <si>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</si>
  <si>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</si>
  <si>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</si>
  <si>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</si>
  <si>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</si>
  <si>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</si>
  <si>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</si>
  <si>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 xml:space="preserve">Income earned from community forest group </t>
  </si>
  <si>
    <t xml:space="preserve">Day Feeding 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</si>
  <si>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</si>
  <si>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</si>
  <si>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</si>
  <si>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</si>
  <si>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</si>
  <si>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</si>
  <si>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</si>
  <si>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</si>
  <si>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</si>
  <si>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</si>
  <si>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</si>
  <si>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</si>
  <si>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</si>
  <si>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</si>
  <si>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</si>
  <si>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</si>
  <si>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</si>
  <si>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</si>
  <si>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</si>
  <si>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</si>
  <si>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</si>
  <si>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</si>
  <si>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</si>
  <si>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</si>
  <si>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</si>
  <si>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</si>
  <si>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</si>
  <si>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</si>
  <si>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</si>
  <si>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</si>
  <si>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</si>
  <si>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</si>
  <si>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</si>
  <si>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</si>
  <si>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</si>
  <si>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</si>
  <si>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</si>
  <si>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</si>
  <si>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</si>
  <si>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</si>
  <si>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Mung Bean </t>
  </si>
  <si>
    <t>2. Diarrhoea</t>
  </si>
  <si>
    <t>3. Skin Diseases</t>
  </si>
  <si>
    <t>5. Musculo and Skeletal Diseases</t>
  </si>
  <si>
    <t>4. Disease of Digestive System</t>
  </si>
  <si>
    <t>6. Disease of Circulatory System</t>
  </si>
  <si>
    <t>7. Dental Carries</t>
  </si>
  <si>
    <t>8. Eye Diseases</t>
  </si>
  <si>
    <t>9. Ear Diseases</t>
  </si>
  <si>
    <t>10. Injuries</t>
  </si>
  <si>
    <t>1. Respiratory Diseases</t>
  </si>
  <si>
    <t>Local Pig</t>
  </si>
  <si>
    <t>Improved Pig</t>
  </si>
  <si>
    <t>Total</t>
  </si>
  <si>
    <t>Functional</t>
  </si>
  <si>
    <t xml:space="preserve">Non-Functional </t>
  </si>
  <si>
    <t>Dagana</t>
  </si>
  <si>
    <t>Lamoi-Dzingkha</t>
  </si>
  <si>
    <t>Surja Badhur Limboo</t>
  </si>
  <si>
    <t>Sonam Chogay</t>
  </si>
  <si>
    <t>Singay Dorji</t>
  </si>
  <si>
    <t>Karma Tenzin</t>
  </si>
  <si>
    <t>Laxuman Koirala</t>
  </si>
  <si>
    <t>Mon Bdr Waiba</t>
  </si>
  <si>
    <t>Krishna Prd. Subba</t>
  </si>
  <si>
    <t>Barun Mahji</t>
  </si>
  <si>
    <t>Rickey Rinchen Waiba</t>
  </si>
  <si>
    <t>Rohit Koirala</t>
  </si>
  <si>
    <t>Sonam Dukpa</t>
  </si>
  <si>
    <t>Sonam Wangdi</t>
  </si>
  <si>
    <t>Karma Tshering</t>
  </si>
  <si>
    <t>Sonam Jamtsho</t>
  </si>
  <si>
    <t>Dr. Gyeltshen</t>
  </si>
  <si>
    <t>Thinley (principal)</t>
  </si>
  <si>
    <t>GAO</t>
  </si>
  <si>
    <t>Lhamoi-Dzingkha Central School</t>
  </si>
  <si>
    <t>25-49</t>
  </si>
  <si>
    <t>50-59</t>
  </si>
  <si>
    <t>60+</t>
  </si>
  <si>
    <t>In total : 13</t>
  </si>
  <si>
    <t>In total: 3</t>
  </si>
  <si>
    <t>In total: 9</t>
  </si>
  <si>
    <t>In total: 1</t>
  </si>
  <si>
    <t>Lhamoizingkha BHU-I.</t>
  </si>
  <si>
    <t>Data collected by MCH Unit</t>
  </si>
  <si>
    <t>Others  (CC, ECCD,NFE &amp; Farmshop</t>
  </si>
  <si>
    <t>Remark</t>
  </si>
  <si>
    <t>Submission of Livestock Data from Lhamoi-Dzingkha Gewog.</t>
  </si>
  <si>
    <t>29 teaching staffs in total</t>
  </si>
  <si>
    <t>Pip la House At Tshamzina Chiewog</t>
  </si>
  <si>
    <t>RGOB</t>
  </si>
  <si>
    <t>All functional</t>
  </si>
  <si>
    <t xml:space="preserve"> RNR Statistic (ALL)</t>
  </si>
  <si>
    <t>ongoing</t>
  </si>
  <si>
    <t>Lits: 190095</t>
  </si>
  <si>
    <t>Data Source: RNR, Livestock sector</t>
  </si>
  <si>
    <t>Nil</t>
  </si>
  <si>
    <t>kgs</t>
  </si>
  <si>
    <t>Data submitted by chiwog Tshogpas.</t>
  </si>
  <si>
    <t>2 HHs at Kundrelthnag</t>
  </si>
  <si>
    <t>8 HHs at Tshamzigosa</t>
  </si>
  <si>
    <t>Gewog Administration</t>
  </si>
  <si>
    <t>Data submitted by concern chiwog tshogpas as of 30/12/2017</t>
  </si>
  <si>
    <t xml:space="preserve">Tshamzigosa &amp; Lhamoizingkha Dairy group                 Pipla group At Tshamzigosa </t>
  </si>
  <si>
    <t>Under construction</t>
  </si>
  <si>
    <t>Data submitted by concern tshogpas</t>
  </si>
  <si>
    <t>2 HHs each at Tshamzigosa and Chongsamling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</si>
</sst>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12"/>
      <color rgb="FFFF0000"/>
      <name val="Garamond"/>
      <family val="1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2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6" xfId="0" applyFont="1" applyFill="1" applyBorder="1" applyAlignment="1">
      <alignment horizontal="left" indent="2"/>
    </xf>
    <xf numFmtId="0" fontId="0" fillId="0" borderId="15" xfId="0" applyBorder="1"/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1" xfId="0" applyBorder="1"/>
    <xf numFmtId="0" fontId="1" fillId="0" borderId="7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" fillId="0" borderId="1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5" fillId="0" borderId="23" xfId="0" applyFont="1" applyBorder="1"/>
    <xf numFmtId="0" fontId="6" fillId="0" borderId="14" xfId="0" applyFont="1" applyBorder="1"/>
    <xf numFmtId="0" fontId="6" fillId="0" borderId="17" xfId="0" applyFont="1" applyBorder="1"/>
    <xf numFmtId="0" fontId="6" fillId="0" borderId="11" xfId="0" applyFont="1" applyBorder="1"/>
    <xf numFmtId="0" fontId="6" fillId="0" borderId="14" xfId="0" applyFont="1" applyBorder="1" applyAlignment="1">
      <alignment horizontal="right"/>
    </xf>
    <xf numFmtId="0" fontId="6" fillId="0" borderId="17" xfId="0" applyFont="1" applyBorder="1" applyAlignment="1">
      <alignment horizontal="right"/>
    </xf>
    <xf numFmtId="0" fontId="6" fillId="0" borderId="1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6" fillId="0" borderId="16" xfId="0" applyFont="1" applyBorder="1"/>
    <xf numFmtId="0" fontId="6" fillId="0" borderId="10" xfId="0" applyFont="1" applyBorder="1"/>
    <xf numFmtId="0" fontId="6" fillId="0" borderId="7" xfId="0" applyFont="1" applyBorder="1" applyAlignment="1">
      <alignment horizontal="right"/>
    </xf>
    <xf numFmtId="0" fontId="6" fillId="0" borderId="27" xfId="0" applyFont="1" applyBorder="1" applyAlignment="1">
      <alignment horizontal="right"/>
    </xf>
    <xf numFmtId="9" fontId="1" fillId="0" borderId="24" xfId="0" applyNumberFormat="1" applyFont="1" applyBorder="1"/>
    <xf numFmtId="0" fontId="1" fillId="0" borderId="14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27" xfId="0" applyFont="1" applyBorder="1" applyAlignment="1">
      <alignment horizontal="right" vertical="center"/>
    </xf>
    <xf numFmtId="0" fontId="2" fillId="0" borderId="2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1" xfId="0" applyFont="1" applyBorder="1" applyAlignment="1">
      <alignment horizontal="right" vertical="center"/>
    </xf>
    <xf numFmtId="0" fontId="1" fillId="0" borderId="22" xfId="0" applyFont="1" applyBorder="1" applyAlignment="1"/>
    <xf numFmtId="0" fontId="1" fillId="0" borderId="21" xfId="0" applyFont="1" applyBorder="1"/>
    <xf numFmtId="0" fontId="1" fillId="0" borderId="9" xfId="0" applyFont="1" applyBorder="1" applyAlignment="1"/>
    <xf numFmtId="0" fontId="0" fillId="0" borderId="46" xfId="0" applyBorder="1"/>
    <xf numFmtId="0" fontId="2" fillId="0" borderId="40" xfId="0" applyFont="1" applyBorder="1"/>
    <xf numFmtId="0" fontId="0" fillId="0" borderId="47" xfId="0" applyBorder="1"/>
    <xf numFmtId="0" fontId="2" fillId="0" borderId="41" xfId="0" applyFont="1" applyBorder="1"/>
    <xf numFmtId="0" fontId="1" fillId="0" borderId="22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/>
    <xf numFmtId="0" fontId="6" fillId="0" borderId="48" xfId="0" applyFont="1" applyBorder="1"/>
    <xf numFmtId="0" fontId="6" fillId="0" borderId="49" xfId="0" applyFont="1" applyBorder="1"/>
    <xf numFmtId="0" fontId="0" fillId="5" borderId="0" xfId="0" applyFill="1" applyBorder="1"/>
    <xf numFmtId="0" fontId="0" fillId="0" borderId="40" xfId="0" applyFon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0" xfId="0" applyFont="1"/>
    <xf numFmtId="0" fontId="0" fillId="0" borderId="27" xfId="0" applyBorder="1" applyAlignment="1">
      <alignment horizontal="right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8" fillId="0" borderId="12" xfId="0" applyFont="1" applyBorder="1"/>
    <xf numFmtId="0" fontId="9" fillId="0" borderId="13" xfId="0" applyFont="1" applyBorder="1"/>
    <xf numFmtId="0" fontId="8" fillId="0" borderId="0" xfId="0" applyFont="1" applyBorder="1"/>
    <xf numFmtId="0" fontId="8" fillId="3" borderId="5" xfId="0" applyFont="1" applyFill="1" applyBorder="1"/>
    <xf numFmtId="0" fontId="8" fillId="0" borderId="15" xfId="0" applyFont="1" applyBorder="1"/>
    <xf numFmtId="0" fontId="9" fillId="0" borderId="16" xfId="0" applyFont="1" applyBorder="1"/>
    <xf numFmtId="0" fontId="8" fillId="3" borderId="8" xfId="0" applyFont="1" applyFill="1" applyBorder="1"/>
    <xf numFmtId="0" fontId="8" fillId="0" borderId="15" xfId="0" applyFont="1" applyBorder="1" applyAlignment="1">
      <alignment horizontal="left" indent="3"/>
    </xf>
    <xf numFmtId="0" fontId="8" fillId="3" borderId="21" xfId="0" applyFont="1" applyFill="1" applyBorder="1"/>
    <xf numFmtId="0" fontId="8" fillId="2" borderId="5" xfId="0" applyFont="1" applyFill="1" applyBorder="1" applyAlignment="1">
      <alignment vertical="center"/>
    </xf>
    <xf numFmtId="0" fontId="8" fillId="2" borderId="5" xfId="0" applyFont="1" applyFill="1" applyBorder="1"/>
    <xf numFmtId="0" fontId="8" fillId="2" borderId="8" xfId="0" applyFont="1" applyFill="1" applyBorder="1" applyAlignment="1">
      <alignment vertical="center"/>
    </xf>
    <xf numFmtId="0" fontId="8" fillId="2" borderId="8" xfId="0" applyFont="1" applyFill="1" applyBorder="1"/>
    <xf numFmtId="0" fontId="8" fillId="0" borderId="9" xfId="0" applyFont="1" applyBorder="1"/>
    <xf numFmtId="0" fontId="9" fillId="0" borderId="10" xfId="0" applyFont="1" applyBorder="1"/>
    <xf numFmtId="0" fontId="8" fillId="2" borderId="21" xfId="0" applyFont="1" applyFill="1" applyBorder="1" applyAlignment="1">
      <alignment vertical="center"/>
    </xf>
    <xf numFmtId="0" fontId="8" fillId="2" borderId="21" xfId="0" applyFont="1" applyFill="1" applyBorder="1"/>
    <xf numFmtId="0" fontId="8" fillId="5" borderId="0" xfId="0" applyFont="1" applyFill="1" applyBorder="1" applyAlignment="1">
      <alignment vertical="center"/>
    </xf>
    <xf numFmtId="0" fontId="8" fillId="5" borderId="0" xfId="0" applyFont="1" applyFill="1" applyBorder="1"/>
    <xf numFmtId="0" fontId="7" fillId="0" borderId="2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22" xfId="0" applyFont="1" applyBorder="1"/>
    <xf numFmtId="0" fontId="10" fillId="0" borderId="1" xfId="0" applyFont="1" applyBorder="1"/>
    <xf numFmtId="0" fontId="7" fillId="0" borderId="23" xfId="0" applyFont="1" applyBorder="1" applyAlignment="1"/>
    <xf numFmtId="0" fontId="7" fillId="0" borderId="0" xfId="0" applyFont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1" fillId="0" borderId="11" xfId="0" applyFont="1" applyBorder="1"/>
    <xf numFmtId="3" fontId="6" fillId="0" borderId="16" xfId="0" applyNumberFormat="1" applyFont="1" applyBorder="1"/>
    <xf numFmtId="0" fontId="2" fillId="0" borderId="1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0" fillId="0" borderId="23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6" borderId="5" xfId="0" applyFill="1" applyBorder="1" applyAlignment="1">
      <alignment horizontal="center" vertical="top" wrapText="1"/>
    </xf>
    <xf numFmtId="0" fontId="0" fillId="6" borderId="8" xfId="0" applyFill="1" applyBorder="1" applyAlignment="1">
      <alignment horizontal="center" vertical="top" wrapText="1"/>
    </xf>
    <xf numFmtId="0" fontId="0" fillId="6" borderId="21" xfId="0" applyFill="1" applyBorder="1" applyAlignment="1">
      <alignment horizontal="center" vertical="top" wrapText="1"/>
    </xf>
    <xf numFmtId="0" fontId="0" fillId="6" borderId="5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21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8" xfId="0" applyFill="1" applyBorder="1" applyAlignment="1">
      <alignment horizontal="center" wrapText="1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8" fillId="3" borderId="8" xfId="0" applyFont="1" applyFill="1" applyBorder="1" applyAlignment="1">
      <alignment horizontal="center" wrapText="1"/>
    </xf>
    <xf numFmtId="0" fontId="8" fillId="3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9"/>
  <sheetViews>
    <sheetView topLeftCell="A41" workbookViewId="0">
      <selection activeCell="C56" sqref="C56"/>
    </sheetView>
  </sheetViews>
  <sheetFormatPr defaultRowHeight="15" x14ac:dyDescent="0.25"/>
  <cols>
    <col min="1" max="1" width="6.5703125" customWidth="1"/>
    <col min="2" max="2" width="31.570312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390</v>
      </c>
      <c r="C3" s="3">
        <v>2018</v>
      </c>
      <c r="D3" s="4"/>
      <c r="E3" s="5"/>
    </row>
    <row r="4" spans="2:5" ht="15" customHeight="1" x14ac:dyDescent="0.25">
      <c r="B4" s="6" t="s">
        <v>1</v>
      </c>
      <c r="C4" s="5" t="s">
        <v>456</v>
      </c>
      <c r="D4" s="7"/>
      <c r="E4" s="5"/>
    </row>
    <row r="5" spans="2:5" ht="15" customHeight="1" x14ac:dyDescent="0.25">
      <c r="B5" s="8" t="s">
        <v>2</v>
      </c>
      <c r="C5" s="9" t="s">
        <v>457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7" t="s">
        <v>7</v>
      </c>
      <c r="C9" s="18" t="s">
        <v>458</v>
      </c>
      <c r="D9" s="19">
        <v>17368242</v>
      </c>
      <c r="E9" s="11"/>
    </row>
    <row r="10" spans="2:5" ht="15" customHeight="1" x14ac:dyDescent="0.25">
      <c r="B10" s="17" t="s">
        <v>8</v>
      </c>
      <c r="C10" s="18" t="s">
        <v>459</v>
      </c>
      <c r="D10" s="19">
        <v>17887250</v>
      </c>
      <c r="E10" s="5"/>
    </row>
    <row r="11" spans="2:5" ht="15" customHeight="1" x14ac:dyDescent="0.25">
      <c r="B11" s="17" t="s">
        <v>419</v>
      </c>
      <c r="C11" s="18" t="s">
        <v>460</v>
      </c>
      <c r="D11" s="19">
        <v>17523335</v>
      </c>
      <c r="E11" s="5"/>
    </row>
    <row r="12" spans="2:5" ht="15" customHeight="1" x14ac:dyDescent="0.25">
      <c r="B12" s="17" t="s">
        <v>418</v>
      </c>
      <c r="C12" s="18" t="s">
        <v>461</v>
      </c>
      <c r="D12" s="19"/>
      <c r="E12" s="5"/>
    </row>
    <row r="13" spans="2:5" ht="15" customHeight="1" x14ac:dyDescent="0.25">
      <c r="B13" s="17" t="s">
        <v>9</v>
      </c>
      <c r="C13" s="18" t="s">
        <v>462</v>
      </c>
      <c r="D13" s="19">
        <v>17829134</v>
      </c>
      <c r="E13" s="5"/>
    </row>
    <row r="14" spans="2:5" ht="15" customHeight="1" x14ac:dyDescent="0.25">
      <c r="B14" s="17" t="s">
        <v>326</v>
      </c>
      <c r="C14" s="18" t="s">
        <v>463</v>
      </c>
      <c r="D14" s="19">
        <v>17316561</v>
      </c>
      <c r="E14" s="5"/>
    </row>
    <row r="15" spans="2:5" ht="15" customHeight="1" x14ac:dyDescent="0.25">
      <c r="B15" s="17" t="s">
        <v>10</v>
      </c>
      <c r="C15" s="18" t="s">
        <v>464</v>
      </c>
      <c r="D15" s="19">
        <v>17490354</v>
      </c>
      <c r="E15" s="5"/>
    </row>
    <row r="16" spans="2:5" ht="15" customHeight="1" x14ac:dyDescent="0.25">
      <c r="B16" s="17" t="s">
        <v>10</v>
      </c>
      <c r="C16" s="18" t="s">
        <v>465</v>
      </c>
      <c r="D16" s="19">
        <v>17350419</v>
      </c>
      <c r="E16" s="5"/>
    </row>
    <row r="17" spans="2:5" ht="15" customHeight="1" x14ac:dyDescent="0.25">
      <c r="B17" s="17" t="s">
        <v>10</v>
      </c>
      <c r="C17" s="18" t="s">
        <v>466</v>
      </c>
      <c r="D17" s="19">
        <v>17397699</v>
      </c>
      <c r="E17" s="5"/>
    </row>
    <row r="18" spans="2:5" ht="15" customHeight="1" x14ac:dyDescent="0.25">
      <c r="B18" s="17" t="s">
        <v>10</v>
      </c>
      <c r="C18" s="18" t="s">
        <v>467</v>
      </c>
      <c r="D18" s="19">
        <v>77829850</v>
      </c>
      <c r="E18" s="5"/>
    </row>
    <row r="19" spans="2:5" ht="15" customHeight="1" x14ac:dyDescent="0.25">
      <c r="B19" s="57" t="s">
        <v>10</v>
      </c>
      <c r="C19" s="52" t="s">
        <v>468</v>
      </c>
      <c r="D19" s="58">
        <v>17431527</v>
      </c>
      <c r="E19" s="5"/>
    </row>
    <row r="20" spans="2:5" ht="15" customHeight="1" x14ac:dyDescent="0.25">
      <c r="E20" s="5"/>
    </row>
    <row r="21" spans="2:5" ht="15" customHeight="1" x14ac:dyDescent="0.25">
      <c r="B21" s="20" t="s">
        <v>318</v>
      </c>
      <c r="E21" s="5"/>
    </row>
    <row r="22" spans="2:5" ht="15" customHeight="1" x14ac:dyDescent="0.25">
      <c r="B22" s="12" t="s">
        <v>5</v>
      </c>
      <c r="C22" s="14" t="s">
        <v>6</v>
      </c>
      <c r="E22" s="5"/>
    </row>
    <row r="23" spans="2:5" ht="15" customHeight="1" x14ac:dyDescent="0.25">
      <c r="B23" s="17" t="s">
        <v>458</v>
      </c>
      <c r="C23" s="19">
        <v>17368242</v>
      </c>
      <c r="E23" s="5"/>
    </row>
    <row r="24" spans="2:5" ht="15" customHeight="1" x14ac:dyDescent="0.25">
      <c r="B24" s="17" t="s">
        <v>462</v>
      </c>
      <c r="C24" s="19">
        <v>17829134</v>
      </c>
      <c r="E24" s="5"/>
    </row>
    <row r="25" spans="2:5" ht="15" customHeight="1" x14ac:dyDescent="0.25">
      <c r="B25" s="17" t="s">
        <v>464</v>
      </c>
      <c r="C25" s="19">
        <v>17490354</v>
      </c>
      <c r="E25" s="5"/>
    </row>
    <row r="26" spans="2:5" x14ac:dyDescent="0.25">
      <c r="B26" s="17" t="s">
        <v>465</v>
      </c>
      <c r="C26" s="19">
        <v>17350419</v>
      </c>
    </row>
    <row r="27" spans="2:5" x14ac:dyDescent="0.25">
      <c r="B27" s="17" t="s">
        <v>466</v>
      </c>
      <c r="C27" s="19">
        <v>17397699</v>
      </c>
    </row>
    <row r="28" spans="2:5" x14ac:dyDescent="0.25">
      <c r="B28" s="17" t="s">
        <v>467</v>
      </c>
      <c r="C28" s="19">
        <v>77829850</v>
      </c>
    </row>
    <row r="29" spans="2:5" x14ac:dyDescent="0.25">
      <c r="B29" s="57" t="s">
        <v>468</v>
      </c>
      <c r="C29" s="58">
        <v>17431527</v>
      </c>
    </row>
    <row r="30" spans="2:5" x14ac:dyDescent="0.25">
      <c r="B30" s="17"/>
      <c r="C30" s="19"/>
    </row>
    <row r="31" spans="2:5" x14ac:dyDescent="0.25">
      <c r="B31" s="17"/>
      <c r="C31" s="19"/>
    </row>
    <row r="32" spans="2:5" x14ac:dyDescent="0.25">
      <c r="B32" s="17"/>
      <c r="C32" s="19"/>
    </row>
    <row r="33" spans="2:4" x14ac:dyDescent="0.25">
      <c r="B33" s="57"/>
      <c r="C33" s="58"/>
    </row>
    <row r="35" spans="2:4" x14ac:dyDescent="0.25">
      <c r="B35" s="12" t="s">
        <v>319</v>
      </c>
      <c r="C35" s="14" t="s">
        <v>23</v>
      </c>
    </row>
    <row r="36" spans="2:4" x14ac:dyDescent="0.25">
      <c r="B36" s="17" t="s">
        <v>322</v>
      </c>
      <c r="C36" s="19">
        <v>1</v>
      </c>
    </row>
    <row r="37" spans="2:4" x14ac:dyDescent="0.25">
      <c r="B37" s="17" t="s">
        <v>323</v>
      </c>
      <c r="C37" s="19">
        <v>1</v>
      </c>
    </row>
    <row r="38" spans="2:4" x14ac:dyDescent="0.25">
      <c r="B38" s="17" t="s">
        <v>324</v>
      </c>
      <c r="C38" s="19">
        <v>1</v>
      </c>
    </row>
    <row r="39" spans="2:4" x14ac:dyDescent="0.25">
      <c r="B39" s="17" t="s">
        <v>320</v>
      </c>
      <c r="C39" s="19">
        <v>29</v>
      </c>
    </row>
    <row r="40" spans="2:4" x14ac:dyDescent="0.25">
      <c r="B40" s="17" t="s">
        <v>321</v>
      </c>
      <c r="C40" s="19">
        <v>46</v>
      </c>
    </row>
    <row r="41" spans="2:4" x14ac:dyDescent="0.25">
      <c r="B41" s="57" t="s">
        <v>485</v>
      </c>
      <c r="C41" s="190">
        <v>8</v>
      </c>
    </row>
    <row r="43" spans="2:4" x14ac:dyDescent="0.25">
      <c r="B43" s="12" t="s">
        <v>325</v>
      </c>
      <c r="C43" s="14" t="s">
        <v>5</v>
      </c>
      <c r="D43" s="14" t="s">
        <v>6</v>
      </c>
    </row>
    <row r="44" spans="2:4" x14ac:dyDescent="0.25">
      <c r="B44" s="17" t="s">
        <v>322</v>
      </c>
      <c r="C44" s="19" t="s">
        <v>469</v>
      </c>
      <c r="D44" s="19">
        <v>17160687</v>
      </c>
    </row>
    <row r="45" spans="2:4" x14ac:dyDescent="0.25">
      <c r="B45" s="17" t="s">
        <v>323</v>
      </c>
      <c r="C45" s="19" t="s">
        <v>470</v>
      </c>
      <c r="D45" s="19">
        <v>17898200</v>
      </c>
    </row>
    <row r="46" spans="2:4" x14ac:dyDescent="0.25">
      <c r="B46" s="17" t="s">
        <v>324</v>
      </c>
      <c r="C46" s="19" t="s">
        <v>471</v>
      </c>
      <c r="D46" s="19">
        <v>17160586</v>
      </c>
    </row>
    <row r="47" spans="2:4" x14ac:dyDescent="0.25">
      <c r="B47" s="17" t="s">
        <v>320</v>
      </c>
      <c r="C47" s="19" t="s">
        <v>472</v>
      </c>
      <c r="D47" s="19">
        <v>17868606</v>
      </c>
    </row>
    <row r="48" spans="2:4" x14ac:dyDescent="0.25">
      <c r="B48" s="57" t="s">
        <v>321</v>
      </c>
      <c r="C48" s="58" t="s">
        <v>473</v>
      </c>
      <c r="D48" s="147">
        <v>17647957</v>
      </c>
    </row>
    <row r="52" spans="2:5" x14ac:dyDescent="0.25">
      <c r="B52" s="2"/>
      <c r="C52" s="3" t="s">
        <v>5</v>
      </c>
      <c r="D52" s="4" t="s">
        <v>11</v>
      </c>
    </row>
    <row r="53" spans="2:5" x14ac:dyDescent="0.25">
      <c r="B53" s="8" t="s">
        <v>12</v>
      </c>
      <c r="C53" s="9" t="s">
        <v>459</v>
      </c>
      <c r="D53" s="225" t="s">
        <v>474</v>
      </c>
    </row>
    <row r="58" spans="2:5" x14ac:dyDescent="0.25">
      <c r="E58" s="5"/>
    </row>
    <row r="59" spans="2:5" x14ac:dyDescent="0.25"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pane ySplit="1" topLeftCell="A49" activePane="bottomLeft" state="frozen"/>
      <selection pane="bottomLeft" activeCell="H70" sqref="H70"/>
    </sheetView>
  </sheetViews>
  <sheetFormatPr defaultRowHeight="15" x14ac:dyDescent="0.25"/>
  <cols>
    <col min="1" max="1" width="53.28515625" customWidth="1"/>
    <col min="2" max="2" width="7.85546875" customWidth="1"/>
    <col min="3" max="3" width="20.85546875" customWidth="1"/>
    <col min="4" max="4" width="19.42578125" bestFit="1" customWidth="1"/>
    <col min="5" max="5" width="15" customWidth="1"/>
  </cols>
  <sheetData>
    <row r="1" spans="1:6" x14ac:dyDescent="0.25">
      <c r="A1" s="20" t="s">
        <v>13</v>
      </c>
      <c r="B1" s="20" t="s">
        <v>14</v>
      </c>
      <c r="C1" s="21" t="s">
        <v>15</v>
      </c>
      <c r="D1" s="22" t="s">
        <v>17</v>
      </c>
      <c r="E1" s="23" t="s">
        <v>18</v>
      </c>
      <c r="F1" s="23" t="s">
        <v>357</v>
      </c>
    </row>
    <row r="2" spans="1:6" x14ac:dyDescent="0.25">
      <c r="A2" s="20" t="s">
        <v>19</v>
      </c>
      <c r="B2" s="20"/>
      <c r="C2" s="21"/>
      <c r="D2" s="106"/>
      <c r="E2" s="107"/>
    </row>
    <row r="3" spans="1:6" x14ac:dyDescent="0.25">
      <c r="A3" s="24" t="s">
        <v>21</v>
      </c>
      <c r="B3" s="25"/>
      <c r="C3" s="144">
        <v>3014</v>
      </c>
      <c r="D3" s="254" t="s">
        <v>501</v>
      </c>
      <c r="E3" s="257" t="s">
        <v>502</v>
      </c>
      <c r="F3" s="242">
        <v>2017</v>
      </c>
    </row>
    <row r="4" spans="1:6" x14ac:dyDescent="0.25">
      <c r="A4" s="28" t="s">
        <v>22</v>
      </c>
      <c r="B4" s="27" t="s">
        <v>23</v>
      </c>
      <c r="C4" s="145">
        <v>2234</v>
      </c>
      <c r="D4" s="255"/>
      <c r="E4" s="258"/>
      <c r="F4" s="243"/>
    </row>
    <row r="5" spans="1:6" x14ac:dyDescent="0.25">
      <c r="A5" s="28" t="s">
        <v>24</v>
      </c>
      <c r="B5" s="27" t="s">
        <v>23</v>
      </c>
      <c r="C5" s="145">
        <v>780</v>
      </c>
      <c r="D5" s="255"/>
      <c r="E5" s="258"/>
      <c r="F5" s="243"/>
    </row>
    <row r="6" spans="1:6" x14ac:dyDescent="0.25">
      <c r="A6" s="26" t="s">
        <v>25</v>
      </c>
      <c r="B6" s="27"/>
      <c r="C6" s="145">
        <v>2955</v>
      </c>
      <c r="D6" s="255"/>
      <c r="E6" s="258"/>
      <c r="F6" s="243"/>
    </row>
    <row r="7" spans="1:6" x14ac:dyDescent="0.25">
      <c r="A7" s="29" t="s">
        <v>26</v>
      </c>
      <c r="B7" s="27" t="s">
        <v>23</v>
      </c>
      <c r="C7" s="145">
        <v>2565</v>
      </c>
      <c r="D7" s="255"/>
      <c r="E7" s="258"/>
      <c r="F7" s="243"/>
    </row>
    <row r="8" spans="1:6" x14ac:dyDescent="0.25">
      <c r="A8" s="29" t="s">
        <v>27</v>
      </c>
      <c r="B8" s="27" t="s">
        <v>23</v>
      </c>
      <c r="C8" s="145">
        <v>332</v>
      </c>
      <c r="D8" s="255"/>
      <c r="E8" s="258"/>
      <c r="F8" s="243"/>
    </row>
    <row r="9" spans="1:6" x14ac:dyDescent="0.25">
      <c r="A9" s="29" t="s">
        <v>329</v>
      </c>
      <c r="B9" s="27" t="s">
        <v>23</v>
      </c>
      <c r="C9" s="145">
        <v>58</v>
      </c>
      <c r="D9" s="255"/>
      <c r="E9" s="258"/>
      <c r="F9" s="243"/>
    </row>
    <row r="10" spans="1:6" x14ac:dyDescent="0.25">
      <c r="A10" s="26" t="s">
        <v>327</v>
      </c>
      <c r="B10" s="27"/>
      <c r="C10" s="145">
        <v>396</v>
      </c>
      <c r="D10" s="255"/>
      <c r="E10" s="258"/>
      <c r="F10" s="243"/>
    </row>
    <row r="11" spans="1:6" x14ac:dyDescent="0.25">
      <c r="A11" s="28" t="s">
        <v>330</v>
      </c>
      <c r="B11" s="27" t="s">
        <v>23</v>
      </c>
      <c r="C11" s="145">
        <v>376</v>
      </c>
      <c r="D11" s="255"/>
      <c r="E11" s="258"/>
      <c r="F11" s="243"/>
    </row>
    <row r="12" spans="1:6" x14ac:dyDescent="0.25">
      <c r="A12" s="28" t="s">
        <v>331</v>
      </c>
      <c r="B12" s="27" t="s">
        <v>23</v>
      </c>
      <c r="C12" s="145">
        <v>20</v>
      </c>
      <c r="D12" s="255"/>
      <c r="E12" s="258"/>
      <c r="F12" s="243"/>
    </row>
    <row r="13" spans="1:6" x14ac:dyDescent="0.25">
      <c r="A13" s="26" t="s">
        <v>328</v>
      </c>
      <c r="B13" s="27"/>
      <c r="C13" s="145">
        <v>512</v>
      </c>
      <c r="D13" s="255"/>
      <c r="E13" s="258"/>
      <c r="F13" s="243"/>
    </row>
    <row r="14" spans="1:6" x14ac:dyDescent="0.25">
      <c r="A14" s="29" t="s">
        <v>332</v>
      </c>
      <c r="B14" s="27" t="s">
        <v>23</v>
      </c>
      <c r="C14" s="145">
        <v>414</v>
      </c>
      <c r="D14" s="255"/>
      <c r="E14" s="258"/>
      <c r="F14" s="243"/>
    </row>
    <row r="15" spans="1:6" x14ac:dyDescent="0.25">
      <c r="A15" s="29" t="s">
        <v>333</v>
      </c>
      <c r="B15" s="27" t="s">
        <v>23</v>
      </c>
      <c r="C15" s="145">
        <v>89</v>
      </c>
      <c r="D15" s="255"/>
      <c r="E15" s="258"/>
      <c r="F15" s="243"/>
    </row>
    <row r="16" spans="1:6" x14ac:dyDescent="0.25">
      <c r="A16" s="39" t="s">
        <v>334</v>
      </c>
      <c r="B16" s="30" t="s">
        <v>23</v>
      </c>
      <c r="C16" s="146">
        <v>9</v>
      </c>
      <c r="D16" s="256"/>
      <c r="E16" s="259"/>
      <c r="F16" s="244"/>
    </row>
    <row r="18" spans="1:6" x14ac:dyDescent="0.25">
      <c r="A18" s="32" t="s">
        <v>29</v>
      </c>
      <c r="B18" s="25" t="s">
        <v>23</v>
      </c>
      <c r="C18" s="144">
        <v>4</v>
      </c>
      <c r="D18" s="260"/>
      <c r="E18" s="254" t="s">
        <v>506</v>
      </c>
      <c r="F18" s="260"/>
    </row>
    <row r="19" spans="1:6" x14ac:dyDescent="0.25">
      <c r="A19" s="33" t="s">
        <v>335</v>
      </c>
      <c r="B19" s="27" t="s">
        <v>23</v>
      </c>
      <c r="C19" s="145">
        <v>437</v>
      </c>
      <c r="D19" s="261"/>
      <c r="E19" s="255"/>
      <c r="F19" s="261"/>
    </row>
    <row r="20" spans="1:6" x14ac:dyDescent="0.25">
      <c r="A20" s="28" t="s">
        <v>336</v>
      </c>
      <c r="B20" s="27" t="s">
        <v>23</v>
      </c>
      <c r="C20" s="145"/>
      <c r="D20" s="261"/>
      <c r="E20" s="255"/>
      <c r="F20" s="261"/>
    </row>
    <row r="21" spans="1:6" x14ac:dyDescent="0.25">
      <c r="A21" s="28" t="s">
        <v>337</v>
      </c>
      <c r="B21" s="27" t="s">
        <v>23</v>
      </c>
      <c r="C21" s="145"/>
      <c r="D21" s="261"/>
      <c r="E21" s="255"/>
      <c r="F21" s="261"/>
    </row>
    <row r="22" spans="1:6" x14ac:dyDescent="0.25">
      <c r="A22" s="109" t="s">
        <v>338</v>
      </c>
      <c r="B22" s="27" t="s">
        <v>81</v>
      </c>
      <c r="C22" s="145">
        <v>39</v>
      </c>
      <c r="D22" s="261"/>
      <c r="E22" s="255"/>
      <c r="F22" s="261"/>
    </row>
    <row r="23" spans="1:6" x14ac:dyDescent="0.25">
      <c r="A23" s="33" t="s">
        <v>30</v>
      </c>
      <c r="B23" s="27" t="s">
        <v>23</v>
      </c>
      <c r="C23" s="145">
        <v>13</v>
      </c>
      <c r="D23" s="261"/>
      <c r="E23" s="255"/>
      <c r="F23" s="261"/>
    </row>
    <row r="24" spans="1:6" x14ac:dyDescent="0.25">
      <c r="A24" s="33" t="s">
        <v>391</v>
      </c>
      <c r="B24" s="27"/>
      <c r="C24" s="171"/>
      <c r="D24" s="261"/>
      <c r="E24" s="255"/>
      <c r="F24" s="261"/>
    </row>
    <row r="25" spans="1:6" x14ac:dyDescent="0.25">
      <c r="A25" s="130" t="s">
        <v>20</v>
      </c>
      <c r="B25" s="27" t="s">
        <v>81</v>
      </c>
      <c r="C25" s="160"/>
      <c r="D25" s="261"/>
      <c r="E25" s="255"/>
      <c r="F25" s="261"/>
    </row>
    <row r="26" spans="1:6" x14ac:dyDescent="0.25">
      <c r="A26" s="28" t="s">
        <v>420</v>
      </c>
      <c r="B26" s="27" t="s">
        <v>81</v>
      </c>
      <c r="C26" s="160">
        <v>3</v>
      </c>
      <c r="D26" s="261"/>
      <c r="E26" s="255"/>
      <c r="F26" s="261"/>
    </row>
    <row r="27" spans="1:6" x14ac:dyDescent="0.25">
      <c r="A27" s="28" t="s">
        <v>421</v>
      </c>
      <c r="B27" s="27" t="s">
        <v>81</v>
      </c>
      <c r="C27" s="160"/>
      <c r="D27" s="261"/>
      <c r="E27" s="255"/>
      <c r="F27" s="261"/>
    </row>
    <row r="28" spans="1:6" x14ac:dyDescent="0.25">
      <c r="A28" s="130" t="s">
        <v>422</v>
      </c>
      <c r="B28" s="27" t="s">
        <v>81</v>
      </c>
      <c r="C28" s="160"/>
      <c r="D28" s="261"/>
      <c r="E28" s="255"/>
      <c r="F28" s="261"/>
    </row>
    <row r="29" spans="1:6" x14ac:dyDescent="0.25">
      <c r="A29" s="28" t="s">
        <v>420</v>
      </c>
      <c r="B29" s="27" t="s">
        <v>81</v>
      </c>
      <c r="C29" s="160"/>
      <c r="D29" s="261"/>
      <c r="E29" s="255"/>
      <c r="F29" s="261"/>
    </row>
    <row r="30" spans="1:6" x14ac:dyDescent="0.25">
      <c r="A30" s="131" t="s">
        <v>421</v>
      </c>
      <c r="B30" s="30" t="s">
        <v>23</v>
      </c>
      <c r="C30" s="146">
        <v>4</v>
      </c>
      <c r="D30" s="262"/>
      <c r="E30" s="256"/>
      <c r="F30" s="262"/>
    </row>
    <row r="31" spans="1:6" x14ac:dyDescent="0.25">
      <c r="A31" s="20" t="s">
        <v>339</v>
      </c>
      <c r="B31" s="20"/>
      <c r="C31" s="20"/>
    </row>
    <row r="32" spans="1:6" x14ac:dyDescent="0.25">
      <c r="A32" s="32" t="s">
        <v>28</v>
      </c>
      <c r="B32" s="25"/>
      <c r="C32" s="168"/>
      <c r="D32" s="254" t="s">
        <v>489</v>
      </c>
      <c r="E32" s="245"/>
      <c r="F32" s="242"/>
    </row>
    <row r="33" spans="1:6" x14ac:dyDescent="0.25">
      <c r="A33" s="108" t="s">
        <v>323</v>
      </c>
      <c r="B33" s="27" t="s">
        <v>81</v>
      </c>
      <c r="C33" s="169">
        <v>0</v>
      </c>
      <c r="D33" s="255"/>
      <c r="E33" s="246"/>
      <c r="F33" s="243"/>
    </row>
    <row r="34" spans="1:6" x14ac:dyDescent="0.25">
      <c r="A34" s="108" t="s">
        <v>322</v>
      </c>
      <c r="B34" s="27" t="s">
        <v>81</v>
      </c>
      <c r="C34" s="169">
        <v>0</v>
      </c>
      <c r="D34" s="255"/>
      <c r="E34" s="246"/>
      <c r="F34" s="243"/>
    </row>
    <row r="35" spans="1:6" x14ac:dyDescent="0.25">
      <c r="A35" s="108" t="s">
        <v>324</v>
      </c>
      <c r="B35" s="27" t="s">
        <v>81</v>
      </c>
      <c r="C35" s="169">
        <v>1</v>
      </c>
      <c r="D35" s="255"/>
      <c r="E35" s="246"/>
      <c r="F35" s="243"/>
    </row>
    <row r="36" spans="1:6" x14ac:dyDescent="0.25">
      <c r="A36" s="33" t="s">
        <v>340</v>
      </c>
      <c r="B36" s="27" t="s">
        <v>81</v>
      </c>
      <c r="C36" s="169">
        <v>0</v>
      </c>
      <c r="D36" s="255"/>
      <c r="E36" s="246"/>
      <c r="F36" s="243"/>
    </row>
    <row r="37" spans="1:6" x14ac:dyDescent="0.25">
      <c r="A37" s="33" t="s">
        <v>341</v>
      </c>
      <c r="B37" s="27" t="s">
        <v>81</v>
      </c>
      <c r="C37" s="169">
        <v>0</v>
      </c>
      <c r="D37" s="255"/>
      <c r="E37" s="246"/>
      <c r="F37" s="243"/>
    </row>
    <row r="38" spans="1:6" x14ac:dyDescent="0.25">
      <c r="A38" s="34" t="s">
        <v>342</v>
      </c>
      <c r="B38" s="30" t="s">
        <v>23</v>
      </c>
      <c r="C38" s="173">
        <v>0</v>
      </c>
      <c r="D38" s="256"/>
      <c r="E38" s="247"/>
      <c r="F38" s="244"/>
    </row>
    <row r="39" spans="1:6" x14ac:dyDescent="0.25">
      <c r="A39" s="20" t="s">
        <v>427</v>
      </c>
    </row>
    <row r="40" spans="1:6" x14ac:dyDescent="0.25">
      <c r="A40" s="24" t="s">
        <v>428</v>
      </c>
      <c r="B40" s="25" t="s">
        <v>81</v>
      </c>
      <c r="C40" s="172">
        <v>2</v>
      </c>
      <c r="D40" s="242"/>
      <c r="E40" s="248" t="s">
        <v>503</v>
      </c>
      <c r="F40" s="242"/>
    </row>
    <row r="41" spans="1:6" x14ac:dyDescent="0.25">
      <c r="A41" s="26" t="s">
        <v>429</v>
      </c>
      <c r="B41" s="27" t="s">
        <v>81</v>
      </c>
      <c r="C41" s="144">
        <v>0</v>
      </c>
      <c r="D41" s="243"/>
      <c r="E41" s="249"/>
      <c r="F41" s="243"/>
    </row>
    <row r="42" spans="1:6" x14ac:dyDescent="0.25">
      <c r="A42" s="26" t="s">
        <v>430</v>
      </c>
      <c r="B42" s="27" t="s">
        <v>81</v>
      </c>
      <c r="C42" s="145">
        <v>0</v>
      </c>
      <c r="D42" s="243"/>
      <c r="E42" s="249"/>
      <c r="F42" s="243"/>
    </row>
    <row r="43" spans="1:6" x14ac:dyDescent="0.25">
      <c r="A43" s="26" t="s">
        <v>431</v>
      </c>
      <c r="B43" s="27" t="s">
        <v>81</v>
      </c>
      <c r="C43" s="145">
        <v>0</v>
      </c>
      <c r="D43" s="243"/>
      <c r="E43" s="249"/>
      <c r="F43" s="243"/>
    </row>
    <row r="44" spans="1:6" x14ac:dyDescent="0.25">
      <c r="A44" s="26" t="s">
        <v>433</v>
      </c>
      <c r="B44" s="27" t="s">
        <v>81</v>
      </c>
      <c r="C44" s="145">
        <v>0</v>
      </c>
      <c r="D44" s="243"/>
      <c r="E44" s="249"/>
      <c r="F44" s="243"/>
    </row>
    <row r="45" spans="1:6" x14ac:dyDescent="0.25">
      <c r="A45" s="26" t="s">
        <v>434</v>
      </c>
      <c r="B45" s="27" t="s">
        <v>81</v>
      </c>
      <c r="C45" s="145">
        <v>1</v>
      </c>
      <c r="D45" s="243"/>
      <c r="E45" s="249"/>
      <c r="F45" s="243"/>
    </row>
    <row r="46" spans="1:6" x14ac:dyDescent="0.25">
      <c r="A46" s="118" t="s">
        <v>432</v>
      </c>
      <c r="B46" s="104" t="s">
        <v>81</v>
      </c>
      <c r="C46" s="145">
        <v>0</v>
      </c>
      <c r="D46" s="244"/>
      <c r="E46" s="250"/>
      <c r="F46" s="244"/>
    </row>
    <row r="47" spans="1:6" x14ac:dyDescent="0.25">
      <c r="C47" s="166"/>
      <c r="E47" t="s">
        <v>13</v>
      </c>
    </row>
    <row r="48" spans="1:6" x14ac:dyDescent="0.25">
      <c r="A48" s="24" t="s">
        <v>435</v>
      </c>
      <c r="B48" s="25" t="s">
        <v>81</v>
      </c>
      <c r="C48" s="159">
        <v>0</v>
      </c>
      <c r="D48" s="242" t="s">
        <v>490</v>
      </c>
      <c r="E48" s="251" t="s">
        <v>504</v>
      </c>
      <c r="F48" s="242">
        <v>2018</v>
      </c>
    </row>
    <row r="49" spans="1:8" x14ac:dyDescent="0.25">
      <c r="A49" s="26" t="s">
        <v>436</v>
      </c>
      <c r="B49" s="27" t="s">
        <v>81</v>
      </c>
      <c r="C49" s="160">
        <v>0</v>
      </c>
      <c r="D49" s="243"/>
      <c r="E49" s="252"/>
      <c r="F49" s="243"/>
    </row>
    <row r="50" spans="1:8" x14ac:dyDescent="0.25">
      <c r="A50" s="26" t="s">
        <v>437</v>
      </c>
      <c r="B50" s="27" t="s">
        <v>81</v>
      </c>
      <c r="C50" s="160">
        <v>0</v>
      </c>
      <c r="D50" s="243"/>
      <c r="E50" s="252"/>
      <c r="F50" s="243"/>
    </row>
    <row r="51" spans="1:8" x14ac:dyDescent="0.25">
      <c r="A51" s="93" t="s">
        <v>438</v>
      </c>
      <c r="B51" s="30" t="s">
        <v>81</v>
      </c>
      <c r="C51" s="161">
        <v>2</v>
      </c>
      <c r="D51" s="244"/>
      <c r="E51" s="253"/>
      <c r="F51" s="244"/>
    </row>
    <row r="52" spans="1:8" x14ac:dyDescent="0.25">
      <c r="A52" s="44"/>
      <c r="B52" s="45"/>
      <c r="C52" s="45"/>
      <c r="D52" s="134"/>
      <c r="E52" s="135"/>
      <c r="F52" s="136"/>
    </row>
    <row r="53" spans="1:8" x14ac:dyDescent="0.25">
      <c r="A53" s="48" t="s">
        <v>320</v>
      </c>
    </row>
    <row r="54" spans="1:8" x14ac:dyDescent="0.25">
      <c r="A54" s="140" t="s">
        <v>439</v>
      </c>
      <c r="B54" s="141" t="s">
        <v>81</v>
      </c>
      <c r="C54" s="54">
        <v>0</v>
      </c>
      <c r="D54" s="137"/>
      <c r="E54" s="138"/>
      <c r="F54" s="139"/>
    </row>
    <row r="55" spans="1:8" x14ac:dyDescent="0.25">
      <c r="A55" s="48"/>
    </row>
    <row r="56" spans="1:8" ht="15.75" x14ac:dyDescent="0.25">
      <c r="A56" s="36" t="s">
        <v>31</v>
      </c>
      <c r="H56" s="133"/>
    </row>
    <row r="57" spans="1:8" x14ac:dyDescent="0.25">
      <c r="A57" s="32" t="s">
        <v>423</v>
      </c>
      <c r="B57" s="25" t="s">
        <v>23</v>
      </c>
      <c r="C57" s="144">
        <v>55</v>
      </c>
      <c r="D57" s="260"/>
      <c r="E57" s="263" t="s">
        <v>505</v>
      </c>
      <c r="F57" s="260"/>
    </row>
    <row r="58" spans="1:8" x14ac:dyDescent="0.25">
      <c r="A58" s="33" t="s">
        <v>32</v>
      </c>
      <c r="B58" s="27" t="s">
        <v>23</v>
      </c>
      <c r="C58" s="145">
        <v>10</v>
      </c>
      <c r="D58" s="261"/>
      <c r="E58" s="264"/>
      <c r="F58" s="261"/>
    </row>
    <row r="59" spans="1:8" x14ac:dyDescent="0.25">
      <c r="A59" s="28" t="s">
        <v>33</v>
      </c>
      <c r="B59" s="27" t="s">
        <v>23</v>
      </c>
      <c r="C59" s="145">
        <v>20</v>
      </c>
      <c r="D59" s="261"/>
      <c r="E59" s="264"/>
      <c r="F59" s="261"/>
    </row>
    <row r="60" spans="1:8" x14ac:dyDescent="0.25">
      <c r="A60" s="28" t="s">
        <v>34</v>
      </c>
      <c r="B60" s="27" t="s">
        <v>23</v>
      </c>
      <c r="C60" s="145">
        <v>7</v>
      </c>
      <c r="D60" s="261"/>
      <c r="E60" s="264"/>
      <c r="F60" s="261"/>
    </row>
    <row r="61" spans="1:8" x14ac:dyDescent="0.25">
      <c r="A61" s="28" t="s">
        <v>35</v>
      </c>
      <c r="B61" s="27" t="s">
        <v>23</v>
      </c>
      <c r="C61" s="145">
        <v>5</v>
      </c>
      <c r="D61" s="261"/>
      <c r="E61" s="264"/>
      <c r="F61" s="261"/>
    </row>
    <row r="62" spans="1:8" x14ac:dyDescent="0.25">
      <c r="A62" s="33" t="s">
        <v>36</v>
      </c>
      <c r="B62" s="27" t="s">
        <v>23</v>
      </c>
      <c r="C62" s="145">
        <v>0</v>
      </c>
      <c r="D62" s="261"/>
      <c r="E62" s="264"/>
      <c r="F62" s="261"/>
    </row>
    <row r="63" spans="1:8" x14ac:dyDescent="0.25">
      <c r="A63" s="28" t="s">
        <v>33</v>
      </c>
      <c r="B63" s="27" t="s">
        <v>23</v>
      </c>
      <c r="C63" s="145">
        <v>0</v>
      </c>
      <c r="D63" s="261"/>
      <c r="E63" s="264"/>
      <c r="F63" s="261"/>
    </row>
    <row r="64" spans="1:8" x14ac:dyDescent="0.25">
      <c r="A64" s="28" t="s">
        <v>34</v>
      </c>
      <c r="B64" s="27" t="s">
        <v>23</v>
      </c>
      <c r="C64" s="145">
        <v>0</v>
      </c>
      <c r="D64" s="261"/>
      <c r="E64" s="264"/>
      <c r="F64" s="261"/>
    </row>
    <row r="65" spans="1:6" x14ac:dyDescent="0.25">
      <c r="A65" s="28" t="s">
        <v>35</v>
      </c>
      <c r="B65" s="27" t="s">
        <v>23</v>
      </c>
      <c r="C65" s="145">
        <v>0</v>
      </c>
      <c r="D65" s="261"/>
      <c r="E65" s="264"/>
      <c r="F65" s="261"/>
    </row>
    <row r="66" spans="1:6" x14ac:dyDescent="0.25">
      <c r="A66" s="33" t="s">
        <v>37</v>
      </c>
      <c r="B66" s="27" t="s">
        <v>23</v>
      </c>
      <c r="C66" s="145">
        <v>2</v>
      </c>
      <c r="D66" s="261"/>
      <c r="E66" s="264"/>
      <c r="F66" s="261"/>
    </row>
    <row r="67" spans="1:6" x14ac:dyDescent="0.25">
      <c r="A67" s="33" t="s">
        <v>38</v>
      </c>
      <c r="B67" s="27" t="s">
        <v>23</v>
      </c>
      <c r="C67" s="145">
        <v>4</v>
      </c>
      <c r="D67" s="261"/>
      <c r="E67" s="264"/>
      <c r="F67" s="261"/>
    </row>
    <row r="68" spans="1:6" x14ac:dyDescent="0.25">
      <c r="A68" s="34" t="s">
        <v>39</v>
      </c>
      <c r="B68" s="30" t="s">
        <v>23</v>
      </c>
      <c r="C68" s="146">
        <v>8</v>
      </c>
      <c r="D68" s="262"/>
      <c r="E68" s="265"/>
      <c r="F68" s="262"/>
    </row>
    <row r="70" spans="1:6" x14ac:dyDescent="0.25">
      <c r="A70" s="20" t="s">
        <v>40</v>
      </c>
    </row>
    <row r="71" spans="1:6" x14ac:dyDescent="0.25">
      <c r="A71" s="32" t="s">
        <v>41</v>
      </c>
      <c r="B71" s="25" t="s">
        <v>23</v>
      </c>
      <c r="C71" s="168" t="s">
        <v>496</v>
      </c>
      <c r="D71" s="254"/>
      <c r="E71" s="266"/>
      <c r="F71" s="254"/>
    </row>
    <row r="72" spans="1:6" x14ac:dyDescent="0.25">
      <c r="A72" s="33" t="s">
        <v>343</v>
      </c>
      <c r="B72" s="27" t="s">
        <v>23</v>
      </c>
      <c r="C72" s="169">
        <v>96</v>
      </c>
      <c r="D72" s="255"/>
      <c r="E72" s="267"/>
      <c r="F72" s="255"/>
    </row>
    <row r="73" spans="1:6" x14ac:dyDescent="0.25">
      <c r="A73" s="33" t="s">
        <v>344</v>
      </c>
      <c r="B73" s="27" t="s">
        <v>23</v>
      </c>
      <c r="C73" s="169">
        <v>2</v>
      </c>
      <c r="D73" s="255"/>
      <c r="E73" s="267"/>
      <c r="F73" s="255"/>
    </row>
    <row r="74" spans="1:6" ht="15.75" customHeight="1" x14ac:dyDescent="0.25">
      <c r="A74" s="111" t="s">
        <v>345</v>
      </c>
      <c r="B74" s="104" t="s">
        <v>23</v>
      </c>
      <c r="C74" s="170">
        <v>56</v>
      </c>
      <c r="D74" s="255"/>
      <c r="E74" s="267"/>
      <c r="F74" s="255"/>
    </row>
    <row r="75" spans="1:6" ht="15.75" customHeight="1" x14ac:dyDescent="0.25">
      <c r="A75" s="110"/>
      <c r="B75" s="45"/>
      <c r="C75" s="11"/>
      <c r="D75" s="255"/>
      <c r="E75" s="267"/>
      <c r="F75" s="255"/>
    </row>
    <row r="76" spans="1:6" ht="15.75" customHeight="1" x14ac:dyDescent="0.25">
      <c r="A76" s="37" t="s">
        <v>346</v>
      </c>
      <c r="B76" s="38" t="s">
        <v>81</v>
      </c>
      <c r="C76" s="167">
        <v>343</v>
      </c>
      <c r="D76" s="256"/>
      <c r="E76" s="268"/>
      <c r="F76" s="256"/>
    </row>
    <row r="78" spans="1:6" x14ac:dyDescent="0.25">
      <c r="A78" s="20" t="s">
        <v>42</v>
      </c>
    </row>
    <row r="79" spans="1:6" ht="16.5" customHeight="1" x14ac:dyDescent="0.25">
      <c r="A79" s="32" t="s">
        <v>43</v>
      </c>
      <c r="B79" s="25" t="s">
        <v>23</v>
      </c>
      <c r="C79" s="14">
        <v>2</v>
      </c>
      <c r="D79" s="255" t="s">
        <v>498</v>
      </c>
      <c r="E79" s="269" t="s">
        <v>499</v>
      </c>
      <c r="F79" s="243">
        <v>2017</v>
      </c>
    </row>
    <row r="80" spans="1:6" x14ac:dyDescent="0.25">
      <c r="A80" s="33" t="s">
        <v>44</v>
      </c>
      <c r="B80" s="27" t="s">
        <v>81</v>
      </c>
      <c r="C80" s="16"/>
      <c r="D80" s="255"/>
      <c r="E80" s="269"/>
      <c r="F80" s="243"/>
    </row>
    <row r="81" spans="1:6" x14ac:dyDescent="0.25">
      <c r="A81" s="33" t="s">
        <v>347</v>
      </c>
      <c r="B81" s="27" t="s">
        <v>81</v>
      </c>
      <c r="C81" s="16"/>
      <c r="D81" s="255"/>
      <c r="E81" s="126"/>
      <c r="F81" s="243"/>
    </row>
    <row r="82" spans="1:6" x14ac:dyDescent="0.25">
      <c r="A82" s="33" t="s">
        <v>348</v>
      </c>
      <c r="B82" s="27" t="s">
        <v>81</v>
      </c>
      <c r="C82" s="16"/>
      <c r="D82" s="255"/>
      <c r="E82" s="126"/>
      <c r="F82" s="243"/>
    </row>
    <row r="83" spans="1:6" x14ac:dyDescent="0.25">
      <c r="A83" s="33" t="s">
        <v>349</v>
      </c>
      <c r="B83" s="27" t="s">
        <v>81</v>
      </c>
      <c r="C83" s="16"/>
      <c r="D83" s="255"/>
      <c r="E83" s="126"/>
      <c r="F83" s="243"/>
    </row>
    <row r="84" spans="1:6" x14ac:dyDescent="0.25">
      <c r="A84" s="33" t="s">
        <v>209</v>
      </c>
      <c r="B84" s="27" t="s">
        <v>23</v>
      </c>
      <c r="C84" s="16">
        <v>8</v>
      </c>
      <c r="D84" s="255"/>
      <c r="E84" s="269" t="s">
        <v>500</v>
      </c>
      <c r="F84" s="243"/>
    </row>
    <row r="85" spans="1:6" x14ac:dyDescent="0.25">
      <c r="A85" s="33" t="s">
        <v>404</v>
      </c>
      <c r="B85" s="27" t="s">
        <v>81</v>
      </c>
      <c r="C85" s="16"/>
      <c r="D85" s="255"/>
      <c r="E85" s="269"/>
      <c r="F85" s="243"/>
    </row>
    <row r="86" spans="1:6" x14ac:dyDescent="0.25">
      <c r="A86" s="33" t="s">
        <v>405</v>
      </c>
      <c r="B86" s="27" t="s">
        <v>81</v>
      </c>
      <c r="C86" s="16"/>
      <c r="D86" s="255"/>
      <c r="E86" s="126"/>
      <c r="F86" s="243"/>
    </row>
    <row r="87" spans="1:6" x14ac:dyDescent="0.25">
      <c r="A87" s="33" t="s">
        <v>406</v>
      </c>
      <c r="B87" s="27" t="s">
        <v>81</v>
      </c>
      <c r="C87" s="16"/>
      <c r="D87" s="255"/>
      <c r="E87" s="126"/>
      <c r="F87" s="243"/>
    </row>
    <row r="88" spans="1:6" x14ac:dyDescent="0.25">
      <c r="A88" s="33" t="s">
        <v>407</v>
      </c>
      <c r="B88" s="27" t="s">
        <v>81</v>
      </c>
      <c r="C88" s="16"/>
      <c r="D88" s="255"/>
      <c r="E88" s="126"/>
      <c r="F88" s="243"/>
    </row>
    <row r="89" spans="1:6" x14ac:dyDescent="0.25">
      <c r="A89" s="33" t="s">
        <v>408</v>
      </c>
      <c r="B89" s="27" t="s">
        <v>81</v>
      </c>
      <c r="C89" s="16"/>
      <c r="D89" s="255"/>
      <c r="E89" s="126"/>
      <c r="F89" s="243"/>
    </row>
    <row r="90" spans="1:6" x14ac:dyDescent="0.25">
      <c r="A90" s="33" t="s">
        <v>409</v>
      </c>
      <c r="B90" s="27" t="s">
        <v>81</v>
      </c>
      <c r="C90" s="16"/>
      <c r="D90" s="255"/>
      <c r="E90" s="126"/>
      <c r="F90" s="243"/>
    </row>
    <row r="91" spans="1:6" x14ac:dyDescent="0.25">
      <c r="A91" s="33" t="s">
        <v>415</v>
      </c>
      <c r="B91" s="27" t="s">
        <v>81</v>
      </c>
      <c r="C91" s="16"/>
      <c r="D91" s="255"/>
      <c r="E91" s="126"/>
      <c r="F91" s="243"/>
    </row>
    <row r="92" spans="1:6" x14ac:dyDescent="0.25">
      <c r="A92" s="33" t="s">
        <v>410</v>
      </c>
      <c r="B92" s="27" t="s">
        <v>81</v>
      </c>
      <c r="C92" s="16"/>
      <c r="D92" s="255"/>
      <c r="E92" s="126"/>
      <c r="F92" s="243"/>
    </row>
    <row r="93" spans="1:6" x14ac:dyDescent="0.25">
      <c r="A93" s="33" t="s">
        <v>411</v>
      </c>
      <c r="B93" s="27" t="s">
        <v>81</v>
      </c>
      <c r="C93" s="16"/>
      <c r="D93" s="255"/>
      <c r="E93" s="126"/>
      <c r="F93" s="243"/>
    </row>
    <row r="94" spans="1:6" x14ac:dyDescent="0.25">
      <c r="A94" s="33" t="s">
        <v>412</v>
      </c>
      <c r="B94" s="27" t="s">
        <v>81</v>
      </c>
      <c r="C94" s="16"/>
      <c r="D94" s="255"/>
      <c r="E94" s="126"/>
      <c r="F94" s="243"/>
    </row>
    <row r="95" spans="1:6" x14ac:dyDescent="0.25">
      <c r="A95" s="33" t="s">
        <v>413</v>
      </c>
      <c r="B95" s="27" t="s">
        <v>81</v>
      </c>
      <c r="C95" s="16"/>
      <c r="D95" s="255"/>
      <c r="E95" s="126"/>
      <c r="F95" s="243"/>
    </row>
    <row r="96" spans="1:6" x14ac:dyDescent="0.25">
      <c r="A96" s="111" t="s">
        <v>414</v>
      </c>
      <c r="B96" s="104" t="s">
        <v>81</v>
      </c>
      <c r="C96" s="112"/>
      <c r="D96" s="256"/>
      <c r="E96" s="127"/>
      <c r="F96" s="244"/>
    </row>
  </sheetData>
  <mergeCells count="25">
    <mergeCell ref="F79:F96"/>
    <mergeCell ref="F71:F76"/>
    <mergeCell ref="F3:F16"/>
    <mergeCell ref="F18:F30"/>
    <mergeCell ref="F32:F38"/>
    <mergeCell ref="F57:F68"/>
    <mergeCell ref="D57:D68"/>
    <mergeCell ref="E57:E68"/>
    <mergeCell ref="D71:D76"/>
    <mergeCell ref="E71:E76"/>
    <mergeCell ref="D79:D96"/>
    <mergeCell ref="E79:E80"/>
    <mergeCell ref="E84:E85"/>
    <mergeCell ref="D3:D16"/>
    <mergeCell ref="E3:E16"/>
    <mergeCell ref="D18:D30"/>
    <mergeCell ref="D32:D38"/>
    <mergeCell ref="E18:E30"/>
    <mergeCell ref="D40:D46"/>
    <mergeCell ref="F40:F46"/>
    <mergeCell ref="D48:D51"/>
    <mergeCell ref="F48:F51"/>
    <mergeCell ref="E32:E38"/>
    <mergeCell ref="E40:E46"/>
    <mergeCell ref="E48:E5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76"/>
  <sheetViews>
    <sheetView workbookViewId="0">
      <pane ySplit="2" topLeftCell="A66" activePane="bottomLeft" state="frozen"/>
      <selection pane="bottomLeft" activeCell="G86" sqref="G86"/>
    </sheetView>
  </sheetViews>
  <sheetFormatPr defaultRowHeight="15" x14ac:dyDescent="0.25"/>
  <cols>
    <col min="1" max="1" width="49.140625" customWidth="1"/>
    <col min="2" max="2" width="18.85546875" customWidth="1"/>
    <col min="3" max="3" width="25.140625" customWidth="1"/>
    <col min="4" max="4" width="11" customWidth="1"/>
    <col min="5" max="5" width="11.7109375" customWidth="1"/>
    <col min="6" max="6" width="13" style="46" customWidth="1"/>
    <col min="7" max="7" width="18.28515625" customWidth="1"/>
  </cols>
  <sheetData>
    <row r="2" spans="1:7" x14ac:dyDescent="0.25">
      <c r="B2" s="20" t="s">
        <v>14</v>
      </c>
      <c r="C2" s="20" t="s">
        <v>45</v>
      </c>
      <c r="D2" s="20"/>
      <c r="E2" s="40" t="s">
        <v>17</v>
      </c>
      <c r="F2" s="1" t="s">
        <v>18</v>
      </c>
      <c r="G2" s="1" t="s">
        <v>357</v>
      </c>
    </row>
    <row r="3" spans="1:7" x14ac:dyDescent="0.25">
      <c r="A3" s="20" t="s">
        <v>46</v>
      </c>
      <c r="B3" s="20"/>
      <c r="C3" s="20"/>
      <c r="D3" s="20"/>
      <c r="E3" s="41"/>
      <c r="F3" s="42"/>
    </row>
    <row r="4" spans="1:7" x14ac:dyDescent="0.25">
      <c r="A4" s="24" t="s">
        <v>47</v>
      </c>
      <c r="B4" s="25" t="s">
        <v>23</v>
      </c>
      <c r="C4" s="144">
        <v>3</v>
      </c>
      <c r="D4" s="278"/>
      <c r="E4" s="254" t="s">
        <v>483</v>
      </c>
      <c r="F4" s="42"/>
      <c r="G4" s="254">
        <v>2017</v>
      </c>
    </row>
    <row r="5" spans="1:7" x14ac:dyDescent="0.25">
      <c r="A5" s="26" t="s">
        <v>48</v>
      </c>
      <c r="B5" s="27" t="s">
        <v>23</v>
      </c>
      <c r="C5" s="145">
        <v>0</v>
      </c>
      <c r="D5" s="278"/>
      <c r="E5" s="255"/>
      <c r="F5" s="42"/>
      <c r="G5" s="255"/>
    </row>
    <row r="6" spans="1:7" x14ac:dyDescent="0.25">
      <c r="A6" s="26" t="s">
        <v>49</v>
      </c>
      <c r="B6" s="27" t="s">
        <v>23</v>
      </c>
      <c r="C6" s="145">
        <v>2</v>
      </c>
      <c r="D6" s="278"/>
      <c r="E6" s="255"/>
      <c r="F6" s="42"/>
      <c r="G6" s="255"/>
    </row>
    <row r="7" spans="1:7" x14ac:dyDescent="0.25">
      <c r="A7" s="26" t="s">
        <v>50</v>
      </c>
      <c r="B7" s="27" t="s">
        <v>23</v>
      </c>
      <c r="C7" s="145">
        <v>3</v>
      </c>
      <c r="D7" s="278"/>
      <c r="E7" s="255"/>
      <c r="F7" s="42"/>
      <c r="G7" s="255"/>
    </row>
    <row r="8" spans="1:7" x14ac:dyDescent="0.25">
      <c r="A8" s="26" t="s">
        <v>51</v>
      </c>
      <c r="B8" s="27" t="s">
        <v>23</v>
      </c>
      <c r="C8" s="145">
        <v>7</v>
      </c>
      <c r="D8" s="278"/>
      <c r="E8" s="255"/>
      <c r="F8" s="42"/>
      <c r="G8" s="255"/>
    </row>
    <row r="9" spans="1:7" ht="18" customHeight="1" x14ac:dyDescent="0.25">
      <c r="A9" s="26" t="s">
        <v>52</v>
      </c>
      <c r="B9" s="27" t="s">
        <v>23</v>
      </c>
      <c r="C9" s="145">
        <v>1</v>
      </c>
      <c r="D9" s="278"/>
      <c r="E9" s="255"/>
      <c r="F9" s="274" t="s">
        <v>484</v>
      </c>
      <c r="G9" s="255"/>
    </row>
    <row r="10" spans="1:7" x14ac:dyDescent="0.25">
      <c r="A10" s="26" t="s">
        <v>53</v>
      </c>
      <c r="B10" s="27" t="s">
        <v>23</v>
      </c>
      <c r="C10" s="145">
        <v>2</v>
      </c>
      <c r="D10" s="278"/>
      <c r="E10" s="255"/>
      <c r="F10" s="274"/>
      <c r="G10" s="255"/>
    </row>
    <row r="11" spans="1:7" x14ac:dyDescent="0.25">
      <c r="A11" s="26" t="s">
        <v>54</v>
      </c>
      <c r="B11" s="27" t="s">
        <v>23</v>
      </c>
      <c r="C11" s="145">
        <v>2</v>
      </c>
      <c r="D11" s="278"/>
      <c r="E11" s="255"/>
      <c r="F11" s="274"/>
      <c r="G11" s="255"/>
    </row>
    <row r="12" spans="1:7" x14ac:dyDescent="0.25">
      <c r="A12" s="26" t="s">
        <v>55</v>
      </c>
      <c r="B12" s="27" t="s">
        <v>23</v>
      </c>
      <c r="C12" s="145">
        <v>0</v>
      </c>
      <c r="D12" s="278"/>
      <c r="E12" s="255"/>
      <c r="F12" s="274"/>
      <c r="G12" s="255"/>
    </row>
    <row r="13" spans="1:7" x14ac:dyDescent="0.25">
      <c r="A13" s="26" t="s">
        <v>56</v>
      </c>
      <c r="B13" s="27" t="s">
        <v>23</v>
      </c>
      <c r="C13" s="145">
        <v>2</v>
      </c>
      <c r="D13" s="278"/>
      <c r="E13" s="255"/>
      <c r="F13" s="274"/>
      <c r="G13" s="255"/>
    </row>
    <row r="14" spans="1:7" x14ac:dyDescent="0.25">
      <c r="A14" s="26" t="s">
        <v>57</v>
      </c>
      <c r="B14" s="27" t="s">
        <v>23</v>
      </c>
      <c r="C14" s="145">
        <v>6</v>
      </c>
      <c r="D14" s="278"/>
      <c r="E14" s="255"/>
      <c r="F14" s="42"/>
      <c r="G14" s="255"/>
    </row>
    <row r="15" spans="1:7" ht="29.25" customHeight="1" x14ac:dyDescent="0.25">
      <c r="A15" s="43" t="s">
        <v>58</v>
      </c>
      <c r="B15" s="30" t="s">
        <v>23</v>
      </c>
      <c r="C15" s="146">
        <v>7</v>
      </c>
      <c r="D15" s="278"/>
      <c r="E15" s="256"/>
      <c r="F15" s="42"/>
      <c r="G15" s="256"/>
    </row>
    <row r="16" spans="1:7" x14ac:dyDescent="0.25">
      <c r="A16" s="44"/>
      <c r="B16" s="45"/>
      <c r="C16" s="11"/>
      <c r="D16" s="11"/>
      <c r="E16" s="46"/>
      <c r="F16"/>
    </row>
    <row r="17" spans="1:7" x14ac:dyDescent="0.25">
      <c r="A17" s="47" t="s">
        <v>59</v>
      </c>
      <c r="B17" s="48"/>
      <c r="E17" s="46"/>
      <c r="F17"/>
    </row>
    <row r="18" spans="1:7" x14ac:dyDescent="0.25">
      <c r="A18" s="24" t="s">
        <v>60</v>
      </c>
      <c r="B18" s="25" t="s">
        <v>23</v>
      </c>
      <c r="C18" s="144">
        <v>549</v>
      </c>
      <c r="D18" s="11"/>
      <c r="E18" s="257"/>
      <c r="F18" s="257"/>
      <c r="G18" s="257"/>
    </row>
    <row r="19" spans="1:7" x14ac:dyDescent="0.25">
      <c r="A19" s="26" t="s">
        <v>61</v>
      </c>
      <c r="B19" s="27" t="s">
        <v>23</v>
      </c>
      <c r="C19" s="145">
        <v>3</v>
      </c>
      <c r="D19" s="11"/>
      <c r="E19" s="258"/>
      <c r="F19" s="258"/>
      <c r="G19" s="258"/>
    </row>
    <row r="20" spans="1:7" x14ac:dyDescent="0.25">
      <c r="A20" s="26" t="s">
        <v>62</v>
      </c>
      <c r="B20" s="27" t="s">
        <v>23</v>
      </c>
      <c r="C20" s="145"/>
      <c r="D20" s="11"/>
      <c r="E20" s="258"/>
      <c r="F20" s="258"/>
      <c r="G20" s="258"/>
    </row>
    <row r="21" spans="1:7" x14ac:dyDescent="0.25">
      <c r="A21" s="29" t="s">
        <v>63</v>
      </c>
      <c r="B21" s="27" t="s">
        <v>23</v>
      </c>
      <c r="C21" s="145">
        <v>1093</v>
      </c>
      <c r="D21" s="11"/>
      <c r="E21" s="258"/>
      <c r="F21" s="258"/>
      <c r="G21" s="258"/>
    </row>
    <row r="22" spans="1:7" x14ac:dyDescent="0.25">
      <c r="A22" s="29" t="s">
        <v>64</v>
      </c>
      <c r="B22" s="27" t="s">
        <v>23</v>
      </c>
      <c r="C22" s="145">
        <v>1115</v>
      </c>
      <c r="D22" s="11"/>
      <c r="E22" s="258"/>
      <c r="F22" s="258"/>
      <c r="G22" s="258"/>
    </row>
    <row r="23" spans="1:7" x14ac:dyDescent="0.25">
      <c r="A23" s="29" t="s">
        <v>65</v>
      </c>
      <c r="B23" s="27" t="s">
        <v>23</v>
      </c>
      <c r="C23" s="145">
        <v>38</v>
      </c>
      <c r="D23" s="11"/>
      <c r="E23" s="258"/>
      <c r="F23" s="258"/>
      <c r="G23" s="258"/>
    </row>
    <row r="24" spans="1:7" x14ac:dyDescent="0.25">
      <c r="A24" s="39" t="s">
        <v>210</v>
      </c>
      <c r="B24" s="30" t="s">
        <v>23</v>
      </c>
      <c r="C24" s="146">
        <v>95</v>
      </c>
      <c r="D24" s="11"/>
      <c r="E24" s="259"/>
      <c r="F24" s="259"/>
      <c r="G24" s="259"/>
    </row>
    <row r="25" spans="1:7" x14ac:dyDescent="0.25">
      <c r="A25" s="49"/>
    </row>
    <row r="26" spans="1:7" x14ac:dyDescent="0.25">
      <c r="A26" s="282" t="s">
        <v>66</v>
      </c>
      <c r="B26" s="282"/>
      <c r="C26" s="282"/>
      <c r="D26" s="50"/>
    </row>
    <row r="27" spans="1:7" ht="30" customHeight="1" x14ac:dyDescent="0.25">
      <c r="A27" s="174" t="s">
        <v>67</v>
      </c>
      <c r="B27" s="147"/>
      <c r="C27" s="151" t="s">
        <v>68</v>
      </c>
      <c r="D27" s="174" t="s">
        <v>69</v>
      </c>
      <c r="E27" s="283"/>
      <c r="F27" s="283"/>
      <c r="G27" s="283"/>
    </row>
    <row r="28" spans="1:7" ht="15" customHeight="1" x14ac:dyDescent="0.25">
      <c r="A28" s="177" t="s">
        <v>70</v>
      </c>
      <c r="B28" s="178" t="s">
        <v>23</v>
      </c>
      <c r="C28" s="187">
        <v>19</v>
      </c>
      <c r="D28" s="187">
        <v>17</v>
      </c>
      <c r="E28" s="283"/>
      <c r="F28" s="283"/>
      <c r="G28" s="283"/>
    </row>
    <row r="29" spans="1:7" ht="15" customHeight="1" x14ac:dyDescent="0.25">
      <c r="A29" s="179" t="s">
        <v>71</v>
      </c>
      <c r="B29" s="180" t="s">
        <v>23</v>
      </c>
      <c r="C29" s="188">
        <v>46</v>
      </c>
      <c r="D29" s="188">
        <v>51</v>
      </c>
      <c r="E29" s="283"/>
      <c r="F29" s="283"/>
      <c r="G29" s="283"/>
    </row>
    <row r="30" spans="1:7" ht="15" customHeight="1" x14ac:dyDescent="0.25">
      <c r="A30" s="179" t="s">
        <v>72</v>
      </c>
      <c r="B30" s="180" t="s">
        <v>23</v>
      </c>
      <c r="C30" s="188">
        <v>169</v>
      </c>
      <c r="D30" s="188">
        <v>157</v>
      </c>
      <c r="E30" s="283"/>
      <c r="F30" s="283"/>
      <c r="G30" s="283"/>
    </row>
    <row r="31" spans="1:7" ht="15" customHeight="1" x14ac:dyDescent="0.25">
      <c r="A31" s="179" t="s">
        <v>73</v>
      </c>
      <c r="B31" s="180" t="s">
        <v>23</v>
      </c>
      <c r="C31" s="188">
        <v>92</v>
      </c>
      <c r="D31" s="188">
        <v>81</v>
      </c>
      <c r="E31" s="283"/>
      <c r="F31" s="283"/>
      <c r="G31" s="283"/>
    </row>
    <row r="32" spans="1:7" ht="15" customHeight="1" x14ac:dyDescent="0.25">
      <c r="A32" s="179" t="s">
        <v>74</v>
      </c>
      <c r="B32" s="180" t="s">
        <v>23</v>
      </c>
      <c r="C32" s="188">
        <v>139</v>
      </c>
      <c r="D32" s="188">
        <v>147</v>
      </c>
      <c r="E32" s="283"/>
      <c r="F32" s="283"/>
      <c r="G32" s="283"/>
    </row>
    <row r="33" spans="1:7" ht="15" customHeight="1" x14ac:dyDescent="0.25">
      <c r="A33" s="179" t="s">
        <v>75</v>
      </c>
      <c r="B33" s="180" t="s">
        <v>23</v>
      </c>
      <c r="C33" s="188">
        <v>110</v>
      </c>
      <c r="D33" s="188">
        <v>116</v>
      </c>
      <c r="E33" s="283"/>
      <c r="F33" s="283"/>
      <c r="G33" s="283"/>
    </row>
    <row r="34" spans="1:7" ht="15" customHeight="1" x14ac:dyDescent="0.25">
      <c r="A34" s="179" t="s">
        <v>476</v>
      </c>
      <c r="B34" s="180" t="s">
        <v>23</v>
      </c>
      <c r="C34" s="188">
        <v>413</v>
      </c>
      <c r="D34" s="188">
        <v>409</v>
      </c>
      <c r="E34" s="283"/>
      <c r="F34" s="283"/>
      <c r="G34" s="283"/>
    </row>
    <row r="35" spans="1:7" ht="15" customHeight="1" x14ac:dyDescent="0.25">
      <c r="A35" s="179" t="s">
        <v>477</v>
      </c>
      <c r="B35" s="180" t="s">
        <v>23</v>
      </c>
      <c r="C35" s="188">
        <v>104</v>
      </c>
      <c r="D35" s="188">
        <v>109</v>
      </c>
      <c r="E35" s="283"/>
      <c r="F35" s="283"/>
      <c r="G35" s="283"/>
    </row>
    <row r="36" spans="1:7" ht="15" customHeight="1" x14ac:dyDescent="0.25">
      <c r="A36" s="179" t="s">
        <v>478</v>
      </c>
      <c r="B36" s="180" t="s">
        <v>23</v>
      </c>
      <c r="C36" s="188">
        <v>124</v>
      </c>
      <c r="D36" s="188">
        <v>111</v>
      </c>
      <c r="E36" s="283"/>
      <c r="F36" s="283"/>
      <c r="G36" s="283"/>
    </row>
    <row r="37" spans="1:7" x14ac:dyDescent="0.25">
      <c r="A37" s="51" t="s">
        <v>76</v>
      </c>
      <c r="B37" s="175"/>
      <c r="C37" s="175">
        <f>SUM(C28:C36)</f>
        <v>1216</v>
      </c>
      <c r="D37" s="176">
        <f>SUM(D28:D36)</f>
        <v>1198</v>
      </c>
      <c r="E37" s="283"/>
      <c r="F37" s="283"/>
      <c r="G37" s="283"/>
    </row>
    <row r="38" spans="1:7" x14ac:dyDescent="0.25">
      <c r="C38" s="189"/>
      <c r="D38" s="189"/>
      <c r="E38" s="5"/>
    </row>
    <row r="39" spans="1:7" x14ac:dyDescent="0.25">
      <c r="A39" s="53" t="s">
        <v>77</v>
      </c>
      <c r="B39" s="155"/>
      <c r="C39" s="152"/>
      <c r="D39" s="181">
        <v>2087</v>
      </c>
      <c r="E39" s="55"/>
      <c r="F39" s="55"/>
      <c r="G39" s="55"/>
    </row>
    <row r="40" spans="1:7" x14ac:dyDescent="0.25">
      <c r="A40" s="49"/>
      <c r="C40" s="189"/>
      <c r="D40" s="189"/>
      <c r="E40" s="46"/>
      <c r="F40"/>
    </row>
    <row r="41" spans="1:7" x14ac:dyDescent="0.25">
      <c r="A41" s="36" t="s">
        <v>78</v>
      </c>
      <c r="C41" s="189"/>
      <c r="D41" s="189"/>
      <c r="F41"/>
    </row>
    <row r="42" spans="1:7" x14ac:dyDescent="0.25">
      <c r="A42" s="56" t="s">
        <v>79</v>
      </c>
      <c r="B42" s="25" t="s">
        <v>23</v>
      </c>
      <c r="C42" s="144">
        <v>543</v>
      </c>
      <c r="D42" s="189"/>
      <c r="E42" s="254"/>
      <c r="F42" s="279"/>
      <c r="G42" s="254"/>
    </row>
    <row r="43" spans="1:7" x14ac:dyDescent="0.25">
      <c r="A43" s="17" t="s">
        <v>80</v>
      </c>
      <c r="B43" s="27" t="s">
        <v>81</v>
      </c>
      <c r="C43" s="153">
        <v>545</v>
      </c>
      <c r="E43" s="255"/>
      <c r="F43" s="280"/>
      <c r="G43" s="255"/>
    </row>
    <row r="44" spans="1:7" x14ac:dyDescent="0.25">
      <c r="A44" s="17" t="s">
        <v>82</v>
      </c>
      <c r="B44" s="27" t="s">
        <v>81</v>
      </c>
      <c r="C44" s="153"/>
      <c r="E44" s="255"/>
      <c r="F44" s="280"/>
      <c r="G44" s="255"/>
    </row>
    <row r="45" spans="1:7" x14ac:dyDescent="0.25">
      <c r="A45" s="17" t="s">
        <v>83</v>
      </c>
      <c r="B45" s="27" t="s">
        <v>81</v>
      </c>
      <c r="C45" s="153">
        <v>16</v>
      </c>
      <c r="E45" s="255"/>
      <c r="F45" s="280"/>
      <c r="G45" s="255"/>
    </row>
    <row r="46" spans="1:7" x14ac:dyDescent="0.25">
      <c r="A46" s="17" t="s">
        <v>416</v>
      </c>
      <c r="B46" s="27" t="s">
        <v>81</v>
      </c>
      <c r="C46" s="153"/>
      <c r="E46" s="255"/>
      <c r="F46" s="280"/>
      <c r="G46" s="255"/>
    </row>
    <row r="47" spans="1:7" x14ac:dyDescent="0.25">
      <c r="A47" s="17" t="s">
        <v>84</v>
      </c>
      <c r="B47" s="27" t="s">
        <v>81</v>
      </c>
      <c r="C47" s="153">
        <v>290</v>
      </c>
      <c r="E47" s="255"/>
      <c r="F47" s="280"/>
      <c r="G47" s="255"/>
    </row>
    <row r="48" spans="1:7" x14ac:dyDescent="0.25">
      <c r="A48" s="57" t="s">
        <v>85</v>
      </c>
      <c r="B48" s="30" t="s">
        <v>81</v>
      </c>
      <c r="C48" s="149">
        <v>517</v>
      </c>
      <c r="E48" s="256"/>
      <c r="F48" s="281"/>
      <c r="G48" s="256"/>
    </row>
    <row r="49" spans="1:7" x14ac:dyDescent="0.25">
      <c r="A49" s="113" t="s">
        <v>350</v>
      </c>
      <c r="B49" s="38" t="s">
        <v>81</v>
      </c>
      <c r="C49" s="154"/>
      <c r="E49" s="114"/>
      <c r="F49" s="114"/>
      <c r="G49" s="114"/>
    </row>
    <row r="50" spans="1:7" x14ac:dyDescent="0.25">
      <c r="A50" s="49"/>
      <c r="E50" s="46"/>
      <c r="F50"/>
    </row>
    <row r="51" spans="1:7" ht="13.5" customHeight="1" x14ac:dyDescent="0.25">
      <c r="A51" s="20" t="s">
        <v>86</v>
      </c>
      <c r="E51" s="46"/>
      <c r="F51"/>
    </row>
    <row r="52" spans="1:7" x14ac:dyDescent="0.25">
      <c r="A52" s="59" t="s">
        <v>450</v>
      </c>
      <c r="B52" s="25" t="s">
        <v>87</v>
      </c>
      <c r="C52" s="156"/>
      <c r="E52" s="257"/>
      <c r="F52" s="275"/>
      <c r="G52" s="257"/>
    </row>
    <row r="53" spans="1:7" ht="17.25" customHeight="1" x14ac:dyDescent="0.25">
      <c r="A53" s="61" t="s">
        <v>441</v>
      </c>
      <c r="B53" s="27" t="s">
        <v>87</v>
      </c>
      <c r="C53" s="157"/>
      <c r="D53" s="62"/>
      <c r="E53" s="258"/>
      <c r="F53" s="276"/>
      <c r="G53" s="258"/>
    </row>
    <row r="54" spans="1:7" x14ac:dyDescent="0.25">
      <c r="A54" s="61" t="s">
        <v>442</v>
      </c>
      <c r="B54" s="27" t="s">
        <v>87</v>
      </c>
      <c r="C54" s="157"/>
      <c r="E54" s="258"/>
      <c r="F54" s="276"/>
      <c r="G54" s="258"/>
    </row>
    <row r="55" spans="1:7" x14ac:dyDescent="0.25">
      <c r="A55" s="61" t="s">
        <v>444</v>
      </c>
      <c r="B55" s="27" t="s">
        <v>87</v>
      </c>
      <c r="C55" s="157"/>
      <c r="E55" s="258"/>
      <c r="F55" s="276"/>
      <c r="G55" s="258"/>
    </row>
    <row r="56" spans="1:7" x14ac:dyDescent="0.25">
      <c r="A56" s="61" t="s">
        <v>443</v>
      </c>
      <c r="B56" s="27" t="s">
        <v>87</v>
      </c>
      <c r="C56" s="157"/>
      <c r="E56" s="258"/>
      <c r="F56" s="276"/>
      <c r="G56" s="258"/>
    </row>
    <row r="57" spans="1:7" x14ac:dyDescent="0.25">
      <c r="A57" s="61" t="s">
        <v>445</v>
      </c>
      <c r="B57" s="27" t="s">
        <v>87</v>
      </c>
      <c r="C57" s="157"/>
      <c r="E57" s="258"/>
      <c r="F57" s="276"/>
      <c r="G57" s="258"/>
    </row>
    <row r="58" spans="1:7" x14ac:dyDescent="0.25">
      <c r="A58" s="61" t="s">
        <v>446</v>
      </c>
      <c r="B58" s="27" t="s">
        <v>87</v>
      </c>
      <c r="C58" s="157"/>
      <c r="E58" s="258"/>
      <c r="F58" s="276"/>
      <c r="G58" s="258"/>
    </row>
    <row r="59" spans="1:7" x14ac:dyDescent="0.25">
      <c r="A59" s="61" t="s">
        <v>447</v>
      </c>
      <c r="B59" s="27" t="s">
        <v>87</v>
      </c>
      <c r="C59" s="157"/>
      <c r="E59" s="258"/>
      <c r="F59" s="276"/>
      <c r="G59" s="258"/>
    </row>
    <row r="60" spans="1:7" x14ac:dyDescent="0.25">
      <c r="A60" s="61" t="s">
        <v>448</v>
      </c>
      <c r="B60" s="27" t="s">
        <v>87</v>
      </c>
      <c r="C60" s="157"/>
      <c r="E60" s="258"/>
      <c r="F60" s="276"/>
      <c r="G60" s="258"/>
    </row>
    <row r="61" spans="1:7" x14ac:dyDescent="0.25">
      <c r="A61" s="63" t="s">
        <v>449</v>
      </c>
      <c r="B61" s="30" t="s">
        <v>87</v>
      </c>
      <c r="C61" s="158"/>
      <c r="E61" s="259"/>
      <c r="F61" s="277"/>
      <c r="G61" s="259"/>
    </row>
    <row r="63" spans="1:7" x14ac:dyDescent="0.25">
      <c r="A63" s="20" t="s">
        <v>88</v>
      </c>
      <c r="B63" s="20"/>
      <c r="C63" s="20"/>
      <c r="D63" s="20"/>
      <c r="E63" s="20"/>
      <c r="F63" s="64"/>
    </row>
    <row r="64" spans="1:7" x14ac:dyDescent="0.25">
      <c r="A64" s="65"/>
      <c r="B64" s="13"/>
      <c r="C64" s="182" t="s">
        <v>68</v>
      </c>
      <c r="D64" s="183" t="s">
        <v>69</v>
      </c>
      <c r="E64" s="254"/>
      <c r="F64" s="254"/>
      <c r="G64" s="254"/>
    </row>
    <row r="65" spans="1:7" x14ac:dyDescent="0.25">
      <c r="A65" s="17" t="s">
        <v>89</v>
      </c>
      <c r="B65" s="27" t="s">
        <v>81</v>
      </c>
      <c r="C65" s="27"/>
      <c r="D65" s="27"/>
      <c r="E65" s="255"/>
      <c r="F65" s="255"/>
      <c r="G65" s="255"/>
    </row>
    <row r="66" spans="1:7" x14ac:dyDescent="0.25">
      <c r="A66" s="17" t="s">
        <v>90</v>
      </c>
      <c r="B66" s="27" t="s">
        <v>81</v>
      </c>
      <c r="C66" s="270" t="s">
        <v>479</v>
      </c>
      <c r="D66" s="271"/>
      <c r="E66" s="255"/>
      <c r="F66" s="255"/>
      <c r="G66" s="255"/>
    </row>
    <row r="67" spans="1:7" x14ac:dyDescent="0.25">
      <c r="A67" s="17" t="s">
        <v>91</v>
      </c>
      <c r="B67" s="27" t="s">
        <v>81</v>
      </c>
      <c r="C67" s="270" t="s">
        <v>480</v>
      </c>
      <c r="D67" s="271"/>
      <c r="E67" s="255"/>
      <c r="F67" s="255"/>
      <c r="G67" s="255"/>
    </row>
    <row r="68" spans="1:7" x14ac:dyDescent="0.25">
      <c r="A68" s="17" t="s">
        <v>92</v>
      </c>
      <c r="B68" s="27" t="s">
        <v>81</v>
      </c>
      <c r="C68" s="270" t="s">
        <v>481</v>
      </c>
      <c r="D68" s="271"/>
      <c r="E68" s="255"/>
      <c r="F68" s="255"/>
      <c r="G68" s="255"/>
    </row>
    <row r="69" spans="1:7" x14ac:dyDescent="0.25">
      <c r="A69" s="57" t="s">
        <v>93</v>
      </c>
      <c r="B69" s="30" t="s">
        <v>81</v>
      </c>
      <c r="C69" s="272" t="s">
        <v>482</v>
      </c>
      <c r="D69" s="273"/>
      <c r="E69" s="256"/>
      <c r="F69" s="256"/>
      <c r="G69" s="256"/>
    </row>
    <row r="70" spans="1:7" x14ac:dyDescent="0.25">
      <c r="A70" s="151" t="s">
        <v>453</v>
      </c>
      <c r="B70" s="151"/>
      <c r="C70" s="162">
        <v>26</v>
      </c>
      <c r="D70" s="284"/>
      <c r="E70" s="285"/>
      <c r="F70" s="64"/>
    </row>
    <row r="71" spans="1:7" x14ac:dyDescent="0.25">
      <c r="A71" s="48" t="s">
        <v>215</v>
      </c>
    </row>
    <row r="72" spans="1:7" x14ac:dyDescent="0.25">
      <c r="A72" s="56" t="s">
        <v>211</v>
      </c>
      <c r="B72" s="25" t="s">
        <v>23</v>
      </c>
      <c r="C72" s="159"/>
      <c r="E72" s="257"/>
      <c r="F72" s="257"/>
      <c r="G72" s="257"/>
    </row>
    <row r="73" spans="1:7" x14ac:dyDescent="0.25">
      <c r="A73" s="17" t="s">
        <v>317</v>
      </c>
      <c r="B73" s="27" t="s">
        <v>23</v>
      </c>
      <c r="C73" s="160">
        <v>3</v>
      </c>
      <c r="E73" s="258"/>
      <c r="F73" s="258"/>
      <c r="G73" s="258"/>
    </row>
    <row r="74" spans="1:7" x14ac:dyDescent="0.25">
      <c r="A74" s="17" t="s">
        <v>212</v>
      </c>
      <c r="B74" s="27" t="s">
        <v>23</v>
      </c>
      <c r="C74" s="160">
        <v>1</v>
      </c>
      <c r="E74" s="258"/>
      <c r="F74" s="258"/>
      <c r="G74" s="258"/>
    </row>
    <row r="75" spans="1:7" x14ac:dyDescent="0.25">
      <c r="A75" s="17" t="s">
        <v>213</v>
      </c>
      <c r="B75" s="27" t="s">
        <v>23</v>
      </c>
      <c r="C75" s="160"/>
      <c r="E75" s="258"/>
      <c r="F75" s="258"/>
      <c r="G75" s="258"/>
    </row>
    <row r="76" spans="1:7" x14ac:dyDescent="0.25">
      <c r="A76" s="57" t="s">
        <v>214</v>
      </c>
      <c r="B76" s="30" t="s">
        <v>23</v>
      </c>
      <c r="C76" s="161">
        <v>2</v>
      </c>
      <c r="E76" s="259"/>
      <c r="F76" s="259"/>
      <c r="G76" s="259"/>
    </row>
  </sheetData>
  <mergeCells count="28">
    <mergeCell ref="G4:G15"/>
    <mergeCell ref="G18:G24"/>
    <mergeCell ref="G72:G76"/>
    <mergeCell ref="A26:C26"/>
    <mergeCell ref="E72:E76"/>
    <mergeCell ref="E64:E69"/>
    <mergeCell ref="F64:F69"/>
    <mergeCell ref="F72:F76"/>
    <mergeCell ref="E27:E37"/>
    <mergeCell ref="F27:F37"/>
    <mergeCell ref="G27:G37"/>
    <mergeCell ref="D70:E70"/>
    <mergeCell ref="G42:G48"/>
    <mergeCell ref="G52:G61"/>
    <mergeCell ref="G64:G69"/>
    <mergeCell ref="E42:E48"/>
    <mergeCell ref="C66:D66"/>
    <mergeCell ref="C68:D68"/>
    <mergeCell ref="C67:D67"/>
    <mergeCell ref="C69:D69"/>
    <mergeCell ref="F9:F13"/>
    <mergeCell ref="F52:F61"/>
    <mergeCell ref="D4:D15"/>
    <mergeCell ref="E4:E15"/>
    <mergeCell ref="E18:E24"/>
    <mergeCell ref="F18:F24"/>
    <mergeCell ref="F42:F48"/>
    <mergeCell ref="E52:E61"/>
  </mergeCells>
  <pageMargins left="0.7" right="0.7" top="0.75" bottom="0.75" header="0.3" footer="0.3"/>
  <pageSetup scale="8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112"/>
  <sheetViews>
    <sheetView workbookViewId="0">
      <selection activeCell="G15" sqref="G15"/>
    </sheetView>
  </sheetViews>
  <sheetFormatPr defaultRowHeight="15" x14ac:dyDescent="0.25"/>
  <cols>
    <col min="1" max="1" width="10" customWidth="1"/>
    <col min="2" max="2" width="7.7109375" customWidth="1"/>
    <col min="3" max="3" width="8.5703125" customWidth="1"/>
    <col min="4" max="4" width="6.85546875" customWidth="1"/>
    <col min="5" max="5" width="10.28515625" customWidth="1"/>
    <col min="6" max="6" width="8.28515625" customWidth="1"/>
    <col min="7" max="7" width="12.7109375" customWidth="1"/>
    <col min="8" max="8" width="6.28515625" customWidth="1"/>
    <col min="9" max="9" width="5.7109375" customWidth="1"/>
    <col min="10" max="10" width="5.28515625" customWidth="1"/>
    <col min="11" max="11" width="6.28515625" customWidth="1"/>
    <col min="12" max="12" width="6.140625" customWidth="1"/>
    <col min="13" max="13" width="6.28515625" customWidth="1"/>
    <col min="14" max="14" width="5.85546875" customWidth="1"/>
    <col min="15" max="15" width="5.7109375" customWidth="1"/>
    <col min="16" max="17" width="7.140625" customWidth="1"/>
    <col min="18" max="18" width="6.140625" customWidth="1"/>
    <col min="19" max="19" width="7.28515625" customWidth="1"/>
    <col min="20" max="20" width="6.85546875" customWidth="1"/>
    <col min="21" max="21" width="7.42578125" customWidth="1"/>
    <col min="22" max="22" width="7.28515625" customWidth="1"/>
    <col min="23" max="23" width="4.42578125" customWidth="1"/>
    <col min="24" max="24" width="7.42578125" customWidth="1"/>
    <col min="25" max="25" width="6" customWidth="1"/>
    <col min="26" max="26" width="10.5703125" customWidth="1"/>
    <col min="27" max="27" width="14.85546875" bestFit="1" customWidth="1"/>
    <col min="28" max="28" width="10.7109375" bestFit="1" customWidth="1"/>
    <col min="29" max="29" width="14.85546875" bestFit="1" customWidth="1"/>
    <col min="30" max="30" width="17.7109375" customWidth="1"/>
    <col min="31" max="31" width="14.85546875" bestFit="1" customWidth="1"/>
  </cols>
  <sheetData>
    <row r="2" spans="1:27" x14ac:dyDescent="0.25">
      <c r="A2" s="20" t="s">
        <v>94</v>
      </c>
      <c r="N2" t="s">
        <v>401</v>
      </c>
      <c r="W2" t="s">
        <v>13</v>
      </c>
    </row>
    <row r="3" spans="1:27" ht="38.25" customHeight="1" x14ac:dyDescent="0.25">
      <c r="A3" s="298" t="s">
        <v>95</v>
      </c>
      <c r="B3" s="301" t="s">
        <v>96</v>
      </c>
      <c r="C3" s="301" t="s">
        <v>97</v>
      </c>
      <c r="D3" s="301" t="s">
        <v>98</v>
      </c>
      <c r="E3" s="301" t="s">
        <v>351</v>
      </c>
      <c r="F3" s="301" t="s">
        <v>352</v>
      </c>
      <c r="G3" s="322" t="s">
        <v>99</v>
      </c>
      <c r="H3" s="315" t="s">
        <v>393</v>
      </c>
      <c r="I3" s="319"/>
      <c r="J3" s="319"/>
      <c r="K3" s="319"/>
      <c r="L3" s="319"/>
      <c r="M3" s="316"/>
      <c r="N3" s="288" t="s">
        <v>400</v>
      </c>
      <c r="O3" s="289"/>
      <c r="P3" s="295" t="s">
        <v>100</v>
      </c>
      <c r="Q3" s="296"/>
      <c r="R3" s="296"/>
      <c r="S3" s="296"/>
      <c r="T3" s="296"/>
      <c r="U3" s="296"/>
      <c r="V3" s="296"/>
      <c r="W3" s="296"/>
      <c r="X3" s="296"/>
      <c r="Y3" s="297"/>
    </row>
    <row r="4" spans="1:27" ht="38.25" customHeight="1" x14ac:dyDescent="0.25">
      <c r="A4" s="299"/>
      <c r="B4" s="302"/>
      <c r="C4" s="302"/>
      <c r="D4" s="302"/>
      <c r="E4" s="302"/>
      <c r="F4" s="302"/>
      <c r="G4" s="322"/>
      <c r="H4" s="295" t="s">
        <v>392</v>
      </c>
      <c r="I4" s="297"/>
      <c r="J4" s="295" t="s">
        <v>399</v>
      </c>
      <c r="K4" s="297"/>
      <c r="L4" s="295" t="s">
        <v>101</v>
      </c>
      <c r="M4" s="297"/>
      <c r="N4" s="290"/>
      <c r="O4" s="291"/>
      <c r="P4" s="286" t="s">
        <v>353</v>
      </c>
      <c r="Q4" s="294"/>
      <c r="R4" s="294"/>
      <c r="S4" s="287"/>
      <c r="T4" s="286" t="s">
        <v>354</v>
      </c>
      <c r="U4" s="294"/>
      <c r="V4" s="294"/>
      <c r="W4" s="287"/>
      <c r="X4" s="288" t="s">
        <v>102</v>
      </c>
      <c r="Y4" s="289"/>
      <c r="Z4" s="5"/>
    </row>
    <row r="5" spans="1:27" ht="22.5" customHeight="1" x14ac:dyDescent="0.25">
      <c r="A5" s="299"/>
      <c r="B5" s="302"/>
      <c r="C5" s="302"/>
      <c r="D5" s="302"/>
      <c r="E5" s="302"/>
      <c r="F5" s="302"/>
      <c r="G5" s="301"/>
      <c r="H5" s="292" t="s">
        <v>103</v>
      </c>
      <c r="I5" s="320" t="s">
        <v>104</v>
      </c>
      <c r="J5" s="292" t="s">
        <v>103</v>
      </c>
      <c r="K5" s="320" t="s">
        <v>105</v>
      </c>
      <c r="L5" s="292" t="s">
        <v>103</v>
      </c>
      <c r="M5" s="320" t="s">
        <v>104</v>
      </c>
      <c r="N5" s="292" t="s">
        <v>103</v>
      </c>
      <c r="O5" s="292" t="s">
        <v>104</v>
      </c>
      <c r="P5" s="286" t="s">
        <v>355</v>
      </c>
      <c r="Q5" s="287"/>
      <c r="R5" s="294" t="s">
        <v>424</v>
      </c>
      <c r="S5" s="287"/>
      <c r="T5" s="286" t="s">
        <v>355</v>
      </c>
      <c r="U5" s="287"/>
      <c r="V5" s="286" t="s">
        <v>356</v>
      </c>
      <c r="W5" s="287"/>
      <c r="X5" s="290"/>
      <c r="Y5" s="291"/>
      <c r="Z5" s="5"/>
    </row>
    <row r="6" spans="1:27" ht="38.25" customHeight="1" x14ac:dyDescent="0.25">
      <c r="A6" s="300"/>
      <c r="B6" s="302"/>
      <c r="C6" s="302"/>
      <c r="D6" s="302"/>
      <c r="E6" s="302"/>
      <c r="F6" s="303"/>
      <c r="G6" s="301"/>
      <c r="H6" s="293"/>
      <c r="I6" s="321"/>
      <c r="J6" s="293"/>
      <c r="K6" s="321"/>
      <c r="L6" s="293"/>
      <c r="M6" s="321"/>
      <c r="N6" s="293"/>
      <c r="O6" s="293"/>
      <c r="P6" s="66" t="s">
        <v>68</v>
      </c>
      <c r="Q6" s="128" t="s">
        <v>69</v>
      </c>
      <c r="R6" s="128" t="s">
        <v>68</v>
      </c>
      <c r="S6" s="105" t="s">
        <v>69</v>
      </c>
      <c r="T6" s="105" t="s">
        <v>68</v>
      </c>
      <c r="U6" s="128" t="s">
        <v>69</v>
      </c>
      <c r="V6" s="128" t="s">
        <v>68</v>
      </c>
      <c r="W6" s="67" t="s">
        <v>69</v>
      </c>
      <c r="X6" s="129" t="s">
        <v>68</v>
      </c>
      <c r="Y6" s="132" t="s">
        <v>69</v>
      </c>
    </row>
    <row r="7" spans="1:27" ht="15" customHeight="1" x14ac:dyDescent="0.25">
      <c r="A7" s="323" t="s">
        <v>475</v>
      </c>
      <c r="B7" s="69" t="s">
        <v>218</v>
      </c>
      <c r="C7" s="69"/>
      <c r="D7" s="69" t="s">
        <v>218</v>
      </c>
      <c r="E7" s="69">
        <v>2</v>
      </c>
      <c r="F7" s="69"/>
      <c r="G7" s="69">
        <v>20</v>
      </c>
      <c r="H7" s="69">
        <v>167</v>
      </c>
      <c r="I7" s="69">
        <v>145</v>
      </c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121"/>
      <c r="Y7" s="70"/>
    </row>
    <row r="8" spans="1:27" x14ac:dyDescent="0.25">
      <c r="A8" s="324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 t="s">
        <v>488</v>
      </c>
      <c r="Q8" s="72"/>
      <c r="R8" s="72"/>
      <c r="S8" s="72"/>
      <c r="T8" s="72"/>
      <c r="U8" s="72"/>
      <c r="V8" s="72"/>
      <c r="W8" s="72"/>
      <c r="X8" s="122"/>
      <c r="Y8" s="73"/>
    </row>
    <row r="9" spans="1:27" x14ac:dyDescent="0.25">
      <c r="A9" s="324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122"/>
      <c r="Y9" s="73"/>
    </row>
    <row r="10" spans="1:27" x14ac:dyDescent="0.25">
      <c r="A10" s="324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122"/>
      <c r="Y10" s="73"/>
    </row>
    <row r="11" spans="1:27" x14ac:dyDescent="0.25">
      <c r="A11" s="32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123"/>
      <c r="Y11" s="76"/>
    </row>
    <row r="12" spans="1:27" x14ac:dyDescent="0.25">
      <c r="A12" s="77" t="s">
        <v>16</v>
      </c>
      <c r="B12" s="78" t="s">
        <v>0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x14ac:dyDescent="0.25">
      <c r="A13" s="77" t="s">
        <v>17</v>
      </c>
      <c r="B13" s="79" t="s">
        <v>106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7" x14ac:dyDescent="0.25">
      <c r="A14" s="77" t="s">
        <v>18</v>
      </c>
      <c r="B14" s="79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7" x14ac:dyDescent="0.25">
      <c r="A15" s="77" t="s">
        <v>357</v>
      </c>
      <c r="B15" s="78"/>
    </row>
    <row r="18" spans="1:9" x14ac:dyDescent="0.25">
      <c r="A18" s="80" t="s">
        <v>226</v>
      </c>
    </row>
    <row r="19" spans="1:9" x14ac:dyDescent="0.25">
      <c r="A19" s="304" t="s">
        <v>95</v>
      </c>
      <c r="B19" s="295" t="s">
        <v>107</v>
      </c>
      <c r="C19" s="296"/>
      <c r="D19" s="296"/>
      <c r="E19" s="296"/>
      <c r="F19" s="296"/>
      <c r="G19" s="297"/>
    </row>
    <row r="20" spans="1:9" x14ac:dyDescent="0.25">
      <c r="A20" s="305"/>
      <c r="B20" s="295" t="s">
        <v>108</v>
      </c>
      <c r="C20" s="296"/>
      <c r="D20" s="296"/>
      <c r="E20" s="296"/>
      <c r="F20" s="296"/>
      <c r="G20" s="297"/>
    </row>
    <row r="21" spans="1:9" ht="45.75" customHeight="1" x14ac:dyDescent="0.25">
      <c r="A21" s="306"/>
      <c r="B21" s="124" t="s">
        <v>109</v>
      </c>
      <c r="C21" s="124" t="s">
        <v>110</v>
      </c>
      <c r="D21" s="124" t="s">
        <v>227</v>
      </c>
      <c r="E21" s="124" t="s">
        <v>228</v>
      </c>
      <c r="F21" s="124" t="s">
        <v>394</v>
      </c>
      <c r="G21" s="125" t="s">
        <v>111</v>
      </c>
    </row>
    <row r="22" spans="1:9" x14ac:dyDescent="0.25">
      <c r="A22" s="68"/>
      <c r="B22" s="69"/>
      <c r="C22" s="69"/>
      <c r="D22" s="69"/>
      <c r="E22" s="69"/>
      <c r="F22" s="121"/>
      <c r="G22" s="70"/>
    </row>
    <row r="23" spans="1:9" x14ac:dyDescent="0.25">
      <c r="A23" s="71"/>
      <c r="B23" s="72"/>
      <c r="C23" s="72"/>
      <c r="D23" s="72"/>
      <c r="E23" s="72"/>
      <c r="F23" s="122"/>
      <c r="G23" s="73"/>
    </row>
    <row r="24" spans="1:9" x14ac:dyDescent="0.25">
      <c r="A24" s="71"/>
      <c r="B24" s="72"/>
      <c r="C24" s="72"/>
      <c r="D24" s="72"/>
      <c r="E24" s="72"/>
      <c r="F24" s="122"/>
      <c r="G24" s="73"/>
    </row>
    <row r="25" spans="1:9" x14ac:dyDescent="0.25">
      <c r="A25" s="71"/>
      <c r="B25" s="72"/>
      <c r="C25" s="72"/>
      <c r="D25" s="72"/>
      <c r="E25" s="72"/>
      <c r="F25" s="122"/>
      <c r="G25" s="73"/>
    </row>
    <row r="26" spans="1:9" x14ac:dyDescent="0.25">
      <c r="A26" s="74"/>
      <c r="B26" s="75"/>
      <c r="C26" s="75"/>
      <c r="D26" s="75"/>
      <c r="E26" s="75"/>
      <c r="F26" s="123"/>
      <c r="G26" s="76"/>
    </row>
    <row r="27" spans="1:9" x14ac:dyDescent="0.25">
      <c r="A27" s="77" t="s">
        <v>16</v>
      </c>
      <c r="B27" s="78" t="s">
        <v>0</v>
      </c>
      <c r="I27" s="5"/>
    </row>
    <row r="28" spans="1:9" x14ac:dyDescent="0.25">
      <c r="A28" s="77" t="s">
        <v>17</v>
      </c>
      <c r="B28" s="79" t="s">
        <v>106</v>
      </c>
      <c r="C28" s="5"/>
      <c r="D28" s="5"/>
      <c r="E28" s="5"/>
      <c r="F28" s="5"/>
      <c r="G28" s="5"/>
      <c r="H28" s="5"/>
      <c r="I28" s="5"/>
    </row>
    <row r="29" spans="1:9" x14ac:dyDescent="0.25">
      <c r="A29" s="77" t="s">
        <v>358</v>
      </c>
      <c r="B29" s="79"/>
      <c r="C29" s="5"/>
      <c r="D29" s="5"/>
      <c r="E29" s="5"/>
      <c r="F29" s="5"/>
      <c r="G29" s="5"/>
      <c r="H29" s="5"/>
      <c r="I29" s="5"/>
    </row>
    <row r="30" spans="1:9" x14ac:dyDescent="0.25">
      <c r="A30" s="77" t="s">
        <v>18</v>
      </c>
      <c r="B30" s="78"/>
    </row>
    <row r="34" spans="1:30" x14ac:dyDescent="0.25">
      <c r="A34" s="20" t="s">
        <v>112</v>
      </c>
    </row>
    <row r="35" spans="1:30" ht="22.5" customHeight="1" x14ac:dyDescent="0.25">
      <c r="A35" s="317" t="s">
        <v>95</v>
      </c>
      <c r="B35" s="315" t="s">
        <v>113</v>
      </c>
      <c r="C35" s="316"/>
      <c r="D35" s="315" t="s">
        <v>232</v>
      </c>
      <c r="E35" s="316"/>
      <c r="F35" s="319" t="s">
        <v>395</v>
      </c>
      <c r="G35" s="316"/>
      <c r="H35" s="315" t="s">
        <v>114</v>
      </c>
      <c r="I35" s="316"/>
      <c r="J35" s="315" t="s">
        <v>115</v>
      </c>
      <c r="K35" s="316"/>
      <c r="L35" s="315" t="s">
        <v>116</v>
      </c>
      <c r="M35" s="319"/>
      <c r="N35" s="315" t="s">
        <v>117</v>
      </c>
      <c r="O35" s="316"/>
      <c r="P35" s="307" t="s">
        <v>118</v>
      </c>
      <c r="Q35" s="307"/>
      <c r="R35" s="307" t="s">
        <v>119</v>
      </c>
      <c r="S35" s="307"/>
    </row>
    <row r="36" spans="1:30" ht="22.5" customHeight="1" x14ac:dyDescent="0.25">
      <c r="A36" s="318"/>
      <c r="B36" s="81" t="s">
        <v>120</v>
      </c>
      <c r="C36" s="81" t="s">
        <v>121</v>
      </c>
      <c r="D36" s="81" t="s">
        <v>120</v>
      </c>
      <c r="E36" s="81" t="s">
        <v>121</v>
      </c>
      <c r="F36" s="81" t="s">
        <v>120</v>
      </c>
      <c r="G36" s="81" t="s">
        <v>121</v>
      </c>
      <c r="H36" s="81" t="s">
        <v>120</v>
      </c>
      <c r="I36" s="81" t="s">
        <v>121</v>
      </c>
      <c r="J36" s="81" t="s">
        <v>120</v>
      </c>
      <c r="K36" s="81" t="s">
        <v>121</v>
      </c>
      <c r="L36" s="81" t="s">
        <v>454</v>
      </c>
      <c r="M36" s="81" t="s">
        <v>455</v>
      </c>
      <c r="N36" s="81" t="s">
        <v>120</v>
      </c>
      <c r="O36" s="81" t="s">
        <v>121</v>
      </c>
      <c r="P36" s="81" t="s">
        <v>120</v>
      </c>
      <c r="Q36" s="81" t="s">
        <v>121</v>
      </c>
      <c r="R36" s="81" t="s">
        <v>120</v>
      </c>
      <c r="S36" s="81" t="s">
        <v>121</v>
      </c>
    </row>
    <row r="37" spans="1:30" x14ac:dyDescent="0.25">
      <c r="A37" s="68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</row>
    <row r="38" spans="1:30" x14ac:dyDescent="0.25">
      <c r="A38" s="71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</row>
    <row r="39" spans="1:30" x14ac:dyDescent="0.25">
      <c r="A39" s="71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</row>
    <row r="40" spans="1:30" x14ac:dyDescent="0.25">
      <c r="A40" s="74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</row>
    <row r="41" spans="1:30" x14ac:dyDescent="0.25">
      <c r="A41" s="77" t="s">
        <v>16</v>
      </c>
      <c r="B41" s="78" t="s">
        <v>0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spans="1:30" x14ac:dyDescent="0.25">
      <c r="A42" s="77" t="s">
        <v>17</v>
      </c>
      <c r="B42" s="79" t="s">
        <v>106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spans="1:30" x14ac:dyDescent="0.25">
      <c r="A43" s="77" t="s">
        <v>357</v>
      </c>
      <c r="B43" s="79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spans="1:30" x14ac:dyDescent="0.25">
      <c r="A44" s="77" t="s">
        <v>18</v>
      </c>
      <c r="B44" s="7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spans="1:30" x14ac:dyDescent="0.25">
      <c r="A45" s="3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</row>
    <row r="46" spans="1:30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spans="1:30" x14ac:dyDescent="0.25">
      <c r="A47" s="82" t="s">
        <v>122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spans="1:30" ht="15" customHeight="1" x14ac:dyDescent="0.25">
      <c r="A48" s="311" t="s">
        <v>95</v>
      </c>
      <c r="B48" s="315" t="s">
        <v>123</v>
      </c>
      <c r="C48" s="319"/>
      <c r="D48" s="319"/>
      <c r="E48" s="316"/>
      <c r="F48" s="292" t="s">
        <v>124</v>
      </c>
    </row>
    <row r="49" spans="1:30" ht="15" customHeight="1" x14ac:dyDescent="0.25">
      <c r="A49" s="312"/>
      <c r="B49" s="301" t="s">
        <v>125</v>
      </c>
      <c r="C49" s="301" t="s">
        <v>126</v>
      </c>
      <c r="D49" s="301" t="s">
        <v>229</v>
      </c>
      <c r="E49" s="301" t="s">
        <v>230</v>
      </c>
      <c r="F49" s="314"/>
    </row>
    <row r="50" spans="1:30" ht="19.5" customHeight="1" x14ac:dyDescent="0.25">
      <c r="A50" s="312"/>
      <c r="B50" s="302"/>
      <c r="C50" s="302"/>
      <c r="D50" s="302"/>
      <c r="E50" s="302"/>
      <c r="F50" s="314"/>
    </row>
    <row r="51" spans="1:30" ht="19.5" customHeight="1" x14ac:dyDescent="0.25">
      <c r="A51" s="313"/>
      <c r="B51" s="303"/>
      <c r="C51" s="303"/>
      <c r="D51" s="303"/>
      <c r="E51" s="303"/>
      <c r="F51" s="293"/>
    </row>
    <row r="52" spans="1:30" x14ac:dyDescent="0.25">
      <c r="A52" s="68"/>
      <c r="B52" s="69"/>
      <c r="C52" s="69"/>
      <c r="D52" s="69"/>
      <c r="E52" s="69"/>
      <c r="F52" s="70"/>
    </row>
    <row r="53" spans="1:30" x14ac:dyDescent="0.25">
      <c r="A53" s="71"/>
      <c r="B53" s="72"/>
      <c r="C53" s="72"/>
      <c r="D53" s="72"/>
      <c r="E53" s="72"/>
      <c r="F53" s="73"/>
    </row>
    <row r="54" spans="1:30" x14ac:dyDescent="0.25">
      <c r="A54" s="71"/>
      <c r="B54" s="72"/>
      <c r="C54" s="72"/>
      <c r="D54" s="72"/>
      <c r="E54" s="72"/>
      <c r="F54" s="73"/>
    </row>
    <row r="55" spans="1:30" x14ac:dyDescent="0.25">
      <c r="A55" s="71"/>
      <c r="B55" s="72"/>
      <c r="C55" s="72"/>
      <c r="D55" s="72"/>
      <c r="E55" s="72"/>
      <c r="F55" s="73"/>
    </row>
    <row r="56" spans="1:30" s="5" customFormat="1" x14ac:dyDescent="0.25">
      <c r="A56" s="74"/>
      <c r="B56" s="75"/>
      <c r="C56" s="75"/>
      <c r="D56" s="75"/>
      <c r="E56" s="75"/>
      <c r="F56" s="76"/>
    </row>
    <row r="57" spans="1:30" x14ac:dyDescent="0.25">
      <c r="A57" s="77" t="s">
        <v>16</v>
      </c>
      <c r="B57" s="78" t="s">
        <v>0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</row>
    <row r="58" spans="1:30" x14ac:dyDescent="0.25">
      <c r="A58" s="77" t="s">
        <v>17</v>
      </c>
      <c r="B58" s="79" t="s">
        <v>106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 spans="1:30" x14ac:dyDescent="0.25">
      <c r="A59" s="77" t="s">
        <v>357</v>
      </c>
      <c r="B59" s="79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:30" x14ac:dyDescent="0.25">
      <c r="A60" s="77" t="s">
        <v>18</v>
      </c>
      <c r="B60" s="78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spans="1:30" x14ac:dyDescent="0.25">
      <c r="A61" s="83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30" x14ac:dyDescent="0.25">
      <c r="A62" s="83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30" ht="15" customHeight="1" x14ac:dyDescent="0.25">
      <c r="A63" s="311" t="s">
        <v>95</v>
      </c>
      <c r="B63" s="311" t="s">
        <v>359</v>
      </c>
      <c r="C63" s="311" t="s">
        <v>360</v>
      </c>
      <c r="D63" s="5"/>
      <c r="E63" s="5"/>
      <c r="F63" s="5"/>
      <c r="G63" s="5"/>
      <c r="H63" s="5"/>
      <c r="I63" s="5"/>
      <c r="J63" s="5"/>
    </row>
    <row r="64" spans="1:30" ht="15" customHeight="1" x14ac:dyDescent="0.25">
      <c r="A64" s="312"/>
      <c r="B64" s="312"/>
      <c r="C64" s="312"/>
      <c r="D64" s="5"/>
      <c r="E64" s="5"/>
      <c r="F64" s="5"/>
      <c r="G64" s="5"/>
      <c r="H64" s="5"/>
      <c r="I64" s="5"/>
      <c r="J64" s="5"/>
    </row>
    <row r="65" spans="1:22" x14ac:dyDescent="0.25">
      <c r="A65" s="312"/>
      <c r="B65" s="312"/>
      <c r="C65" s="312"/>
      <c r="D65" s="5"/>
      <c r="E65" s="5"/>
      <c r="F65" s="5"/>
      <c r="G65" s="5"/>
      <c r="H65" s="5"/>
      <c r="I65" s="5"/>
      <c r="J65" s="5"/>
    </row>
    <row r="66" spans="1:22" x14ac:dyDescent="0.25">
      <c r="A66" s="313"/>
      <c r="B66" s="313"/>
      <c r="C66" s="313"/>
      <c r="D66" s="5"/>
      <c r="E66" s="5"/>
      <c r="F66" s="5"/>
      <c r="G66" s="5"/>
      <c r="H66" s="5"/>
      <c r="I66" s="5"/>
      <c r="J66" s="5"/>
    </row>
    <row r="67" spans="1:22" x14ac:dyDescent="0.25">
      <c r="A67" s="68"/>
      <c r="B67" s="70"/>
      <c r="C67" s="115"/>
      <c r="D67" s="5"/>
      <c r="E67" s="5"/>
      <c r="F67" s="5"/>
      <c r="G67" s="5"/>
      <c r="H67" s="5"/>
      <c r="I67" s="5"/>
      <c r="J67" s="5"/>
    </row>
    <row r="68" spans="1:22" x14ac:dyDescent="0.25">
      <c r="A68" s="71"/>
      <c r="B68" s="73"/>
      <c r="C68" s="116"/>
      <c r="D68" s="5"/>
      <c r="E68" s="5"/>
      <c r="F68" s="5"/>
      <c r="G68" s="5"/>
      <c r="H68" s="5"/>
      <c r="I68" s="5"/>
      <c r="J68" s="5"/>
    </row>
    <row r="69" spans="1:22" x14ac:dyDescent="0.25">
      <c r="A69" s="71"/>
      <c r="B69" s="73"/>
      <c r="C69" s="116"/>
      <c r="D69" s="5"/>
      <c r="E69" s="5"/>
      <c r="F69" s="5"/>
      <c r="G69" s="5"/>
      <c r="H69" s="5"/>
      <c r="I69" s="5"/>
      <c r="J69" s="5"/>
    </row>
    <row r="70" spans="1:22" x14ac:dyDescent="0.25">
      <c r="A70" s="74"/>
      <c r="B70" s="76"/>
      <c r="C70" s="117"/>
      <c r="D70" s="5"/>
      <c r="E70" s="5"/>
      <c r="F70" s="5"/>
      <c r="G70" s="5"/>
      <c r="H70" s="5"/>
      <c r="I70" s="5"/>
      <c r="J70" s="5"/>
    </row>
    <row r="71" spans="1:22" x14ac:dyDescent="0.25">
      <c r="A71" s="77" t="s">
        <v>16</v>
      </c>
      <c r="B71" s="78" t="s">
        <v>0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1:22" x14ac:dyDescent="0.25">
      <c r="A72" s="77" t="s">
        <v>17</v>
      </c>
      <c r="B72" s="79" t="s">
        <v>106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1:22" x14ac:dyDescent="0.25">
      <c r="A73" s="77" t="s">
        <v>358</v>
      </c>
      <c r="B73" s="7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1:22" x14ac:dyDescent="0.25">
      <c r="A74" s="77" t="s">
        <v>18</v>
      </c>
      <c r="B74" s="78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1:22" x14ac:dyDescent="0.25">
      <c r="A75" s="83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1:22" x14ac:dyDescent="0.25">
      <c r="A76" s="83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1:22" x14ac:dyDescent="0.25">
      <c r="A77" s="83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1:22" x14ac:dyDescent="0.25">
      <c r="A78" s="20" t="s">
        <v>127</v>
      </c>
    </row>
    <row r="79" spans="1:22" ht="15" customHeight="1" x14ac:dyDescent="0.25">
      <c r="A79" s="304" t="s">
        <v>95</v>
      </c>
      <c r="B79" s="298" t="s">
        <v>130</v>
      </c>
      <c r="C79" s="101" t="s">
        <v>128</v>
      </c>
      <c r="D79" s="102"/>
      <c r="E79" s="102"/>
      <c r="F79" s="307" t="s">
        <v>129</v>
      </c>
      <c r="G79" s="307"/>
      <c r="H79" s="307"/>
      <c r="I79" s="307"/>
      <c r="J79" s="5"/>
    </row>
    <row r="80" spans="1:22" ht="27.75" customHeight="1" x14ac:dyDescent="0.25">
      <c r="A80" s="305"/>
      <c r="B80" s="299"/>
      <c r="C80" s="308" t="s">
        <v>131</v>
      </c>
      <c r="D80" s="308" t="s">
        <v>233</v>
      </c>
      <c r="E80" s="308" t="s">
        <v>231</v>
      </c>
      <c r="F80" s="308" t="s">
        <v>132</v>
      </c>
      <c r="G80" s="308" t="s">
        <v>133</v>
      </c>
      <c r="H80" s="308" t="s">
        <v>134</v>
      </c>
      <c r="I80" s="308" t="s">
        <v>135</v>
      </c>
    </row>
    <row r="81" spans="1:9" ht="27.75" customHeight="1" x14ac:dyDescent="0.25">
      <c r="A81" s="305"/>
      <c r="B81" s="299"/>
      <c r="C81" s="309"/>
      <c r="D81" s="309"/>
      <c r="E81" s="309"/>
      <c r="F81" s="309"/>
      <c r="G81" s="309"/>
      <c r="H81" s="309"/>
      <c r="I81" s="309"/>
    </row>
    <row r="82" spans="1:9" ht="27.75" customHeight="1" x14ac:dyDescent="0.25">
      <c r="A82" s="306"/>
      <c r="B82" s="300"/>
      <c r="C82" s="310"/>
      <c r="D82" s="310"/>
      <c r="E82" s="310"/>
      <c r="F82" s="310"/>
      <c r="G82" s="310"/>
      <c r="H82" s="310"/>
      <c r="I82" s="310"/>
    </row>
    <row r="83" spans="1:9" x14ac:dyDescent="0.25">
      <c r="A83" s="84"/>
      <c r="B83" s="69"/>
      <c r="C83" s="69"/>
      <c r="D83" s="69"/>
      <c r="E83" s="69"/>
      <c r="F83" s="85"/>
      <c r="G83" s="69"/>
      <c r="H83" s="69"/>
      <c r="I83" s="70"/>
    </row>
    <row r="84" spans="1:9" x14ac:dyDescent="0.25">
      <c r="A84" s="86"/>
      <c r="B84" s="72"/>
      <c r="C84" s="72"/>
      <c r="D84" s="72"/>
      <c r="E84" s="72"/>
      <c r="F84" s="87"/>
      <c r="G84" s="72"/>
      <c r="H84" s="72"/>
      <c r="I84" s="73"/>
    </row>
    <row r="85" spans="1:9" x14ac:dyDescent="0.25">
      <c r="A85" s="86"/>
      <c r="B85" s="72"/>
      <c r="C85" s="72"/>
      <c r="D85" s="72"/>
      <c r="E85" s="72"/>
      <c r="F85" s="87"/>
      <c r="G85" s="72"/>
      <c r="H85" s="72"/>
      <c r="I85" s="73"/>
    </row>
    <row r="86" spans="1:9" x14ac:dyDescent="0.25">
      <c r="A86" s="86"/>
      <c r="B86" s="72"/>
      <c r="C86" s="72"/>
      <c r="D86" s="72"/>
      <c r="E86" s="72"/>
      <c r="F86" s="87"/>
      <c r="G86" s="72"/>
      <c r="H86" s="72"/>
      <c r="I86" s="73"/>
    </row>
    <row r="87" spans="1:9" x14ac:dyDescent="0.25">
      <c r="A87" s="86"/>
      <c r="B87" s="72"/>
      <c r="C87" s="72"/>
      <c r="D87" s="72"/>
      <c r="E87" s="72"/>
      <c r="F87" s="87"/>
      <c r="G87" s="72"/>
      <c r="H87" s="72"/>
      <c r="I87" s="73"/>
    </row>
    <row r="88" spans="1:9" x14ac:dyDescent="0.25">
      <c r="A88" s="86"/>
      <c r="B88" s="72"/>
      <c r="C88" s="72"/>
      <c r="D88" s="72"/>
      <c r="E88" s="72"/>
      <c r="F88" s="87"/>
      <c r="G88" s="72"/>
      <c r="H88" s="72"/>
      <c r="I88" s="73"/>
    </row>
    <row r="89" spans="1:9" x14ac:dyDescent="0.25">
      <c r="A89" s="86"/>
      <c r="B89" s="72"/>
      <c r="C89" s="72"/>
      <c r="D89" s="72"/>
      <c r="E89" s="72"/>
      <c r="F89" s="87"/>
      <c r="G89" s="72"/>
      <c r="H89" s="72"/>
      <c r="I89" s="73"/>
    </row>
    <row r="90" spans="1:9" x14ac:dyDescent="0.25">
      <c r="A90" s="86"/>
      <c r="B90" s="72"/>
      <c r="C90" s="72"/>
      <c r="D90" s="72"/>
      <c r="E90" s="72"/>
      <c r="F90" s="87"/>
      <c r="G90" s="72"/>
      <c r="H90" s="72"/>
      <c r="I90" s="73"/>
    </row>
    <row r="91" spans="1:9" x14ac:dyDescent="0.25">
      <c r="A91" s="86"/>
      <c r="B91" s="72"/>
      <c r="C91" s="72"/>
      <c r="D91" s="72"/>
      <c r="E91" s="72"/>
      <c r="F91" s="87"/>
      <c r="G91" s="72"/>
      <c r="H91" s="72"/>
      <c r="I91" s="73"/>
    </row>
    <row r="92" spans="1:9" x14ac:dyDescent="0.25">
      <c r="A92" s="86"/>
      <c r="B92" s="72"/>
      <c r="C92" s="72"/>
      <c r="D92" s="72"/>
      <c r="E92" s="72"/>
      <c r="F92" s="87"/>
      <c r="G92" s="72"/>
      <c r="H92" s="72"/>
      <c r="I92" s="73"/>
    </row>
    <row r="93" spans="1:9" x14ac:dyDescent="0.25">
      <c r="A93" s="86"/>
      <c r="B93" s="72"/>
      <c r="C93" s="72"/>
      <c r="D93" s="72"/>
      <c r="E93" s="72"/>
      <c r="F93" s="87"/>
      <c r="G93" s="72"/>
      <c r="H93" s="72"/>
      <c r="I93" s="73"/>
    </row>
    <row r="94" spans="1:9" x14ac:dyDescent="0.25">
      <c r="A94" s="86"/>
      <c r="B94" s="72"/>
      <c r="C94" s="72"/>
      <c r="D94" s="72"/>
      <c r="E94" s="72"/>
      <c r="F94" s="87"/>
      <c r="G94" s="72"/>
      <c r="H94" s="72"/>
      <c r="I94" s="73"/>
    </row>
    <row r="95" spans="1:9" x14ac:dyDescent="0.25">
      <c r="A95" s="86"/>
      <c r="B95" s="72"/>
      <c r="C95" s="72"/>
      <c r="D95" s="72"/>
      <c r="E95" s="72"/>
      <c r="F95" s="87"/>
      <c r="G95" s="72"/>
      <c r="H95" s="72"/>
      <c r="I95" s="73"/>
    </row>
    <row r="96" spans="1:9" x14ac:dyDescent="0.25">
      <c r="A96" s="86"/>
      <c r="B96" s="72"/>
      <c r="C96" s="72"/>
      <c r="D96" s="72"/>
      <c r="E96" s="72"/>
      <c r="F96" s="87"/>
      <c r="G96" s="72"/>
      <c r="H96" s="72"/>
      <c r="I96" s="73"/>
    </row>
    <row r="97" spans="1:9" x14ac:dyDescent="0.25">
      <c r="A97" s="86"/>
      <c r="B97" s="72"/>
      <c r="C97" s="72"/>
      <c r="D97" s="72"/>
      <c r="E97" s="72"/>
      <c r="F97" s="87"/>
      <c r="G97" s="72"/>
      <c r="H97" s="72"/>
      <c r="I97" s="73"/>
    </row>
    <row r="98" spans="1:9" x14ac:dyDescent="0.25">
      <c r="A98" s="86"/>
      <c r="B98" s="72"/>
      <c r="C98" s="72"/>
      <c r="D98" s="72"/>
      <c r="E98" s="72"/>
      <c r="F98" s="87"/>
      <c r="G98" s="72"/>
      <c r="H98" s="72"/>
      <c r="I98" s="73"/>
    </row>
    <row r="99" spans="1:9" x14ac:dyDescent="0.25">
      <c r="A99" s="86"/>
      <c r="B99" s="72"/>
      <c r="C99" s="72"/>
      <c r="D99" s="72"/>
      <c r="E99" s="72"/>
      <c r="F99" s="87"/>
      <c r="G99" s="72"/>
      <c r="H99" s="72"/>
      <c r="I99" s="73"/>
    </row>
    <row r="100" spans="1:9" x14ac:dyDescent="0.25">
      <c r="A100" s="86"/>
      <c r="B100" s="72"/>
      <c r="C100" s="72"/>
      <c r="D100" s="72"/>
      <c r="E100" s="72"/>
      <c r="F100" s="87"/>
      <c r="G100" s="72"/>
      <c r="H100" s="72"/>
      <c r="I100" s="73"/>
    </row>
    <row r="101" spans="1:9" x14ac:dyDescent="0.25">
      <c r="A101" s="86"/>
      <c r="B101" s="72"/>
      <c r="C101" s="72"/>
      <c r="D101" s="72"/>
      <c r="E101" s="72"/>
      <c r="F101" s="87"/>
      <c r="G101" s="72"/>
      <c r="H101" s="72"/>
      <c r="I101" s="73"/>
    </row>
    <row r="102" spans="1:9" x14ac:dyDescent="0.25">
      <c r="A102" s="86"/>
      <c r="B102" s="72"/>
      <c r="C102" s="72"/>
      <c r="D102" s="72"/>
      <c r="E102" s="72"/>
      <c r="F102" s="87"/>
      <c r="G102" s="72"/>
      <c r="H102" s="72"/>
      <c r="I102" s="73"/>
    </row>
    <row r="103" spans="1:9" x14ac:dyDescent="0.25">
      <c r="A103" s="86"/>
      <c r="B103" s="72"/>
      <c r="C103" s="72"/>
      <c r="D103" s="72"/>
      <c r="E103" s="72"/>
      <c r="F103" s="87"/>
      <c r="G103" s="72"/>
      <c r="H103" s="72"/>
      <c r="I103" s="73"/>
    </row>
    <row r="104" spans="1:9" x14ac:dyDescent="0.25">
      <c r="A104" s="86"/>
      <c r="B104" s="72"/>
      <c r="C104" s="72"/>
      <c r="D104" s="72"/>
      <c r="E104" s="72"/>
      <c r="F104" s="87"/>
      <c r="G104" s="72"/>
      <c r="H104" s="72"/>
      <c r="I104" s="73"/>
    </row>
    <row r="105" spans="1:9" x14ac:dyDescent="0.25">
      <c r="A105" s="86"/>
      <c r="B105" s="72"/>
      <c r="C105" s="72"/>
      <c r="D105" s="72"/>
      <c r="E105" s="72"/>
      <c r="F105" s="87"/>
      <c r="G105" s="72"/>
      <c r="H105" s="72"/>
      <c r="I105" s="73"/>
    </row>
    <row r="106" spans="1:9" x14ac:dyDescent="0.25">
      <c r="A106" s="86"/>
      <c r="B106" s="72"/>
      <c r="C106" s="72"/>
      <c r="D106" s="72"/>
      <c r="E106" s="72"/>
      <c r="F106" s="87"/>
      <c r="G106" s="72"/>
      <c r="H106" s="72"/>
      <c r="I106" s="73"/>
    </row>
    <row r="107" spans="1:9" x14ac:dyDescent="0.25">
      <c r="A107" s="86"/>
      <c r="B107" s="72"/>
      <c r="C107" s="72"/>
      <c r="D107" s="72"/>
      <c r="E107" s="72"/>
      <c r="F107" s="87"/>
      <c r="G107" s="72"/>
      <c r="H107" s="72"/>
      <c r="I107" s="73"/>
    </row>
    <row r="108" spans="1:9" x14ac:dyDescent="0.25">
      <c r="A108" s="88"/>
      <c r="B108" s="75"/>
      <c r="C108" s="75"/>
      <c r="D108" s="75"/>
      <c r="E108" s="75"/>
      <c r="F108" s="89"/>
      <c r="G108" s="75"/>
      <c r="H108" s="75"/>
      <c r="I108" s="76"/>
    </row>
    <row r="109" spans="1:9" x14ac:dyDescent="0.25">
      <c r="A109" s="77" t="s">
        <v>16</v>
      </c>
      <c r="B109" s="78" t="s">
        <v>0</v>
      </c>
    </row>
    <row r="110" spans="1:9" x14ac:dyDescent="0.25">
      <c r="A110" s="77" t="s">
        <v>17</v>
      </c>
      <c r="B110" s="79" t="s">
        <v>106</v>
      </c>
    </row>
    <row r="111" spans="1:9" x14ac:dyDescent="0.25">
      <c r="A111" s="77" t="s">
        <v>357</v>
      </c>
      <c r="B111" s="79"/>
    </row>
    <row r="112" spans="1:9" x14ac:dyDescent="0.25">
      <c r="A112" s="77" t="s">
        <v>18</v>
      </c>
      <c r="B112" s="78"/>
    </row>
  </sheetData>
  <mergeCells count="62">
    <mergeCell ref="P35:Q35"/>
    <mergeCell ref="N35:O35"/>
    <mergeCell ref="A19:A21"/>
    <mergeCell ref="D3:D6"/>
    <mergeCell ref="G3:G6"/>
    <mergeCell ref="A7:A11"/>
    <mergeCell ref="A3:A6"/>
    <mergeCell ref="E3:E6"/>
    <mergeCell ref="F3:F6"/>
    <mergeCell ref="J4:K4"/>
    <mergeCell ref="L4:M4"/>
    <mergeCell ref="R35:S35"/>
    <mergeCell ref="H3:M3"/>
    <mergeCell ref="B19:G19"/>
    <mergeCell ref="B20:G20"/>
    <mergeCell ref="D35:E35"/>
    <mergeCell ref="F35:G35"/>
    <mergeCell ref="L35:M35"/>
    <mergeCell ref="H5:H6"/>
    <mergeCell ref="I5:I6"/>
    <mergeCell ref="J5:J6"/>
    <mergeCell ref="K5:K6"/>
    <mergeCell ref="L5:L6"/>
    <mergeCell ref="H4:I4"/>
    <mergeCell ref="M5:M6"/>
    <mergeCell ref="B3:B6"/>
    <mergeCell ref="C3:C6"/>
    <mergeCell ref="A63:A66"/>
    <mergeCell ref="B63:B66"/>
    <mergeCell ref="C63:C66"/>
    <mergeCell ref="J35:K35"/>
    <mergeCell ref="A35:A36"/>
    <mergeCell ref="B35:C35"/>
    <mergeCell ref="B48:E48"/>
    <mergeCell ref="H35:I35"/>
    <mergeCell ref="B79:B82"/>
    <mergeCell ref="D49:D51"/>
    <mergeCell ref="E49:E51"/>
    <mergeCell ref="A79:A82"/>
    <mergeCell ref="F79:I79"/>
    <mergeCell ref="C80:C82"/>
    <mergeCell ref="D80:D82"/>
    <mergeCell ref="E80:E82"/>
    <mergeCell ref="A48:A51"/>
    <mergeCell ref="F48:F51"/>
    <mergeCell ref="B49:B51"/>
    <mergeCell ref="C49:C51"/>
    <mergeCell ref="F80:F82"/>
    <mergeCell ref="G80:G82"/>
    <mergeCell ref="H80:H82"/>
    <mergeCell ref="I80:I82"/>
    <mergeCell ref="V5:W5"/>
    <mergeCell ref="X4:Y5"/>
    <mergeCell ref="N5:N6"/>
    <mergeCell ref="O5:O6"/>
    <mergeCell ref="P5:Q5"/>
    <mergeCell ref="N3:O4"/>
    <mergeCell ref="R5:S5"/>
    <mergeCell ref="T5:U5"/>
    <mergeCell ref="P3:Y3"/>
    <mergeCell ref="P4:S4"/>
    <mergeCell ref="T4:W4"/>
  </mergeCells>
  <dataValidations count="1">
    <dataValidation type="list" allowBlank="1" showInputMessage="1" showErrorMessage="1" sqref="F52:F56 B52:D56 D7:D11 B7:B11 B67:B70">
      <formula1>y</formula1>
    </dataValidation>
  </dataValidation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workbookViewId="0">
      <pane ySplit="1" topLeftCell="A2" activePane="bottomLeft" state="frozen"/>
      <selection pane="bottomLeft" activeCell="E61" sqref="E61"/>
    </sheetView>
  </sheetViews>
  <sheetFormatPr defaultRowHeight="18.75" x14ac:dyDescent="0.3"/>
  <cols>
    <col min="1" max="1" width="42.5703125" style="192" customWidth="1"/>
    <col min="2" max="2" width="14.7109375" style="192" customWidth="1"/>
    <col min="3" max="3" width="16.5703125" style="192" customWidth="1"/>
    <col min="4" max="4" width="1.5703125" style="192" customWidth="1"/>
    <col min="5" max="5" width="20.28515625" style="192" customWidth="1"/>
    <col min="6" max="6" width="25.42578125" style="192" customWidth="1"/>
    <col min="7" max="7" width="10.5703125" style="192" customWidth="1"/>
    <col min="8" max="8" width="13.7109375" style="192" customWidth="1"/>
    <col min="9" max="9" width="9.140625" style="192"/>
    <col min="10" max="10" width="22.5703125" style="192" bestFit="1" customWidth="1"/>
    <col min="11" max="16384" width="9.140625" style="192"/>
  </cols>
  <sheetData>
    <row r="1" spans="1:7" x14ac:dyDescent="0.3">
      <c r="A1" s="191" t="s">
        <v>487</v>
      </c>
    </row>
    <row r="2" spans="1:7" s="193" customFormat="1" x14ac:dyDescent="0.3">
      <c r="A2" s="193" t="s">
        <v>136</v>
      </c>
      <c r="B2" s="193" t="s">
        <v>14</v>
      </c>
      <c r="C2" s="193" t="s">
        <v>15</v>
      </c>
      <c r="E2" s="193" t="s">
        <v>17</v>
      </c>
      <c r="F2" s="193" t="s">
        <v>486</v>
      </c>
      <c r="G2" s="193" t="s">
        <v>358</v>
      </c>
    </row>
    <row r="3" spans="1:7" ht="16.5" customHeight="1" x14ac:dyDescent="0.3">
      <c r="A3" s="194" t="s">
        <v>137</v>
      </c>
      <c r="B3" s="195" t="s">
        <v>23</v>
      </c>
      <c r="C3" s="195">
        <v>874</v>
      </c>
      <c r="D3" s="196"/>
      <c r="E3" s="197"/>
      <c r="F3" s="197"/>
      <c r="G3" s="197"/>
    </row>
    <row r="4" spans="1:7" ht="16.5" customHeight="1" x14ac:dyDescent="0.3">
      <c r="A4" s="198" t="s">
        <v>138</v>
      </c>
      <c r="B4" s="199" t="s">
        <v>23</v>
      </c>
      <c r="C4" s="199"/>
      <c r="D4" s="196"/>
      <c r="E4" s="330"/>
      <c r="F4" s="200"/>
      <c r="G4" s="200"/>
    </row>
    <row r="5" spans="1:7" ht="16.5" customHeight="1" x14ac:dyDescent="0.3">
      <c r="A5" s="201" t="s">
        <v>139</v>
      </c>
      <c r="B5" s="199" t="s">
        <v>23</v>
      </c>
      <c r="C5" s="199">
        <v>8</v>
      </c>
      <c r="D5" s="196"/>
      <c r="E5" s="330"/>
      <c r="F5" s="200"/>
      <c r="G5" s="200"/>
    </row>
    <row r="6" spans="1:7" ht="16.5" customHeight="1" x14ac:dyDescent="0.3">
      <c r="A6" s="201" t="s">
        <v>140</v>
      </c>
      <c r="B6" s="199" t="s">
        <v>23</v>
      </c>
      <c r="C6" s="199">
        <v>420</v>
      </c>
      <c r="D6" s="196"/>
      <c r="E6" s="330"/>
      <c r="F6" s="200"/>
      <c r="G6" s="200"/>
    </row>
    <row r="7" spans="1:7" ht="16.5" customHeight="1" x14ac:dyDescent="0.3">
      <c r="A7" s="201" t="s">
        <v>141</v>
      </c>
      <c r="B7" s="199" t="s">
        <v>23</v>
      </c>
      <c r="C7" s="199"/>
      <c r="D7" s="196"/>
      <c r="E7" s="330"/>
      <c r="F7" s="331" t="s">
        <v>495</v>
      </c>
      <c r="G7" s="200"/>
    </row>
    <row r="8" spans="1:7" ht="16.5" customHeight="1" x14ac:dyDescent="0.3">
      <c r="A8" s="201" t="s">
        <v>142</v>
      </c>
      <c r="B8" s="199" t="s">
        <v>23</v>
      </c>
      <c r="C8" s="199"/>
      <c r="D8" s="196"/>
      <c r="E8" s="330"/>
      <c r="F8" s="331"/>
      <c r="G8" s="200">
        <v>2017</v>
      </c>
    </row>
    <row r="9" spans="1:7" ht="15.75" customHeight="1" x14ac:dyDescent="0.3">
      <c r="A9" s="201" t="s">
        <v>143</v>
      </c>
      <c r="B9" s="199" t="s">
        <v>23</v>
      </c>
      <c r="C9" s="199"/>
      <c r="D9" s="196"/>
      <c r="E9" s="330"/>
      <c r="F9" s="331"/>
      <c r="G9" s="200"/>
    </row>
    <row r="10" spans="1:7" ht="15.75" customHeight="1" x14ac:dyDescent="0.3">
      <c r="A10" s="198" t="s">
        <v>144</v>
      </c>
      <c r="B10" s="199" t="s">
        <v>23</v>
      </c>
      <c r="C10" s="199"/>
      <c r="D10" s="196"/>
      <c r="E10" s="200"/>
      <c r="F10" s="331"/>
      <c r="G10" s="200"/>
    </row>
    <row r="11" spans="1:7" ht="16.5" customHeight="1" x14ac:dyDescent="0.3">
      <c r="A11" s="198" t="s">
        <v>145</v>
      </c>
      <c r="B11" s="199" t="s">
        <v>23</v>
      </c>
      <c r="C11" s="199"/>
      <c r="D11" s="196"/>
      <c r="E11" s="200"/>
      <c r="F11" s="200"/>
      <c r="G11" s="200"/>
    </row>
    <row r="12" spans="1:7" ht="16.5" customHeight="1" x14ac:dyDescent="0.3">
      <c r="A12" s="198" t="s">
        <v>146</v>
      </c>
      <c r="B12" s="199" t="s">
        <v>23</v>
      </c>
      <c r="C12" s="199"/>
      <c r="D12" s="196"/>
      <c r="E12" s="200"/>
      <c r="F12" s="200"/>
      <c r="G12" s="200"/>
    </row>
    <row r="13" spans="1:7" ht="16.5" customHeight="1" x14ac:dyDescent="0.3">
      <c r="A13" s="198" t="s">
        <v>147</v>
      </c>
      <c r="B13" s="199" t="s">
        <v>23</v>
      </c>
      <c r="C13" s="199"/>
      <c r="D13" s="196"/>
      <c r="E13" s="200"/>
      <c r="F13" s="200"/>
      <c r="G13" s="200"/>
    </row>
    <row r="14" spans="1:7" ht="16.5" customHeight="1" x14ac:dyDescent="0.3">
      <c r="A14" s="198" t="s">
        <v>148</v>
      </c>
      <c r="B14" s="199" t="s">
        <v>23</v>
      </c>
      <c r="C14" s="199"/>
      <c r="D14" s="196"/>
      <c r="E14" s="200"/>
      <c r="F14" s="200"/>
      <c r="G14" s="200"/>
    </row>
    <row r="15" spans="1:7" ht="16.5" customHeight="1" x14ac:dyDescent="0.3">
      <c r="A15" s="198" t="s">
        <v>149</v>
      </c>
      <c r="B15" s="199" t="s">
        <v>23</v>
      </c>
      <c r="C15" s="199"/>
      <c r="D15" s="196"/>
      <c r="E15" s="200"/>
      <c r="F15" s="200"/>
      <c r="G15" s="200"/>
    </row>
    <row r="16" spans="1:7" ht="16.5" customHeight="1" x14ac:dyDescent="0.3">
      <c r="A16" s="198" t="s">
        <v>150</v>
      </c>
      <c r="B16" s="199" t="s">
        <v>23</v>
      </c>
      <c r="C16" s="199">
        <v>1380</v>
      </c>
      <c r="D16" s="196"/>
      <c r="E16" s="200"/>
      <c r="F16" s="200"/>
      <c r="G16" s="200"/>
    </row>
    <row r="17" spans="1:13" ht="16.5" customHeight="1" x14ac:dyDescent="0.3">
      <c r="A17" s="198" t="s">
        <v>151</v>
      </c>
      <c r="B17" s="199" t="s">
        <v>23</v>
      </c>
      <c r="C17" s="199">
        <v>660</v>
      </c>
      <c r="D17" s="196"/>
      <c r="E17" s="200"/>
      <c r="F17" s="200"/>
      <c r="G17" s="200"/>
    </row>
    <row r="18" spans="1:13" ht="16.5" customHeight="1" x14ac:dyDescent="0.3">
      <c r="A18" s="198" t="s">
        <v>152</v>
      </c>
      <c r="B18" s="199" t="s">
        <v>23</v>
      </c>
      <c r="C18" s="199">
        <v>464</v>
      </c>
      <c r="D18" s="196"/>
      <c r="E18" s="200"/>
      <c r="F18" s="200"/>
      <c r="G18" s="200"/>
    </row>
    <row r="19" spans="1:13" ht="16.5" customHeight="1" x14ac:dyDescent="0.3">
      <c r="A19" s="198" t="s">
        <v>452</v>
      </c>
      <c r="B19" s="199" t="s">
        <v>23</v>
      </c>
      <c r="C19" s="199">
        <v>38</v>
      </c>
      <c r="D19" s="196"/>
      <c r="E19" s="200"/>
      <c r="F19" s="200"/>
      <c r="G19" s="200"/>
    </row>
    <row r="20" spans="1:13" x14ac:dyDescent="0.3">
      <c r="A20" s="198" t="s">
        <v>451</v>
      </c>
      <c r="B20" s="199" t="s">
        <v>23</v>
      </c>
      <c r="C20" s="199">
        <v>78</v>
      </c>
      <c r="E20" s="202"/>
      <c r="F20" s="202"/>
      <c r="G20" s="202"/>
    </row>
    <row r="21" spans="1:13" x14ac:dyDescent="0.3">
      <c r="A21" s="194" t="s">
        <v>234</v>
      </c>
      <c r="B21" s="195" t="s">
        <v>81</v>
      </c>
      <c r="C21" s="195">
        <v>26</v>
      </c>
      <c r="E21" s="203"/>
      <c r="F21" s="204"/>
      <c r="G21" s="197"/>
    </row>
    <row r="22" spans="1:13" x14ac:dyDescent="0.3">
      <c r="A22" s="198" t="s">
        <v>235</v>
      </c>
      <c r="B22" s="199" t="s">
        <v>81</v>
      </c>
      <c r="C22" s="199">
        <v>39</v>
      </c>
      <c r="E22" s="205"/>
      <c r="F22" s="206"/>
      <c r="G22" s="200"/>
    </row>
    <row r="23" spans="1:13" x14ac:dyDescent="0.3">
      <c r="A23" s="198" t="s">
        <v>236</v>
      </c>
      <c r="B23" s="199" t="s">
        <v>81</v>
      </c>
      <c r="C23" s="199">
        <v>11</v>
      </c>
      <c r="E23" s="205"/>
      <c r="F23" s="206"/>
      <c r="G23" s="200"/>
    </row>
    <row r="24" spans="1:13" x14ac:dyDescent="0.3">
      <c r="A24" s="207" t="s">
        <v>237</v>
      </c>
      <c r="B24" s="208" t="s">
        <v>81</v>
      </c>
      <c r="C24" s="208">
        <v>22</v>
      </c>
      <c r="E24" s="209"/>
      <c r="F24" s="210"/>
      <c r="G24" s="202"/>
    </row>
    <row r="25" spans="1:13" x14ac:dyDescent="0.3">
      <c r="A25" s="191" t="s">
        <v>300</v>
      </c>
    </row>
    <row r="26" spans="1:13" x14ac:dyDescent="0.3">
      <c r="A26" s="191" t="s">
        <v>301</v>
      </c>
      <c r="C26" s="191" t="s">
        <v>191</v>
      </c>
      <c r="D26" s="326" t="s">
        <v>153</v>
      </c>
      <c r="E26" s="326"/>
      <c r="F26" s="193" t="s">
        <v>154</v>
      </c>
    </row>
    <row r="27" spans="1:13" x14ac:dyDescent="0.3">
      <c r="A27" s="194" t="s">
        <v>305</v>
      </c>
      <c r="B27" s="195" t="s">
        <v>155</v>
      </c>
      <c r="C27" s="195">
        <v>7852</v>
      </c>
      <c r="D27" s="195"/>
      <c r="E27" s="195">
        <v>5678</v>
      </c>
      <c r="F27" s="195">
        <v>2174</v>
      </c>
      <c r="J27" s="211"/>
      <c r="K27" s="212"/>
      <c r="L27" s="212"/>
    </row>
    <row r="28" spans="1:13" x14ac:dyDescent="0.3">
      <c r="A28" s="198" t="s">
        <v>306</v>
      </c>
      <c r="B28" s="199" t="s">
        <v>155</v>
      </c>
      <c r="C28" s="199">
        <v>8504</v>
      </c>
      <c r="D28" s="199"/>
      <c r="E28" s="199">
        <v>5541</v>
      </c>
      <c r="F28" s="199">
        <v>2963</v>
      </c>
      <c r="J28" s="211"/>
      <c r="K28" s="212"/>
      <c r="L28" s="212"/>
    </row>
    <row r="29" spans="1:13" x14ac:dyDescent="0.3">
      <c r="A29" s="198" t="s">
        <v>307</v>
      </c>
      <c r="B29" s="199" t="s">
        <v>23</v>
      </c>
      <c r="C29" s="199">
        <v>153993</v>
      </c>
      <c r="D29" s="199"/>
      <c r="E29" s="199">
        <f>C29-F29</f>
        <v>52097</v>
      </c>
      <c r="F29" s="199">
        <v>101896</v>
      </c>
      <c r="J29" s="211"/>
      <c r="K29" s="212"/>
      <c r="L29" s="212"/>
    </row>
    <row r="30" spans="1:13" x14ac:dyDescent="0.3">
      <c r="A30" s="198" t="s">
        <v>308</v>
      </c>
      <c r="B30" s="199" t="s">
        <v>155</v>
      </c>
      <c r="C30" s="199"/>
      <c r="D30" s="199"/>
      <c r="E30" s="199"/>
      <c r="F30" s="199"/>
      <c r="J30" s="211"/>
      <c r="K30" s="212"/>
      <c r="L30" s="212"/>
      <c r="M30" s="212"/>
    </row>
    <row r="31" spans="1:13" x14ac:dyDescent="0.3">
      <c r="A31" s="198" t="s">
        <v>309</v>
      </c>
      <c r="B31" s="199" t="s">
        <v>155</v>
      </c>
      <c r="C31" s="199">
        <v>5589</v>
      </c>
      <c r="D31" s="199"/>
      <c r="E31" s="199">
        <f>C31-F31</f>
        <v>516</v>
      </c>
      <c r="F31" s="199">
        <v>5073</v>
      </c>
      <c r="J31" s="211"/>
      <c r="K31" s="212"/>
      <c r="L31" s="212"/>
      <c r="M31" s="212"/>
    </row>
    <row r="32" spans="1:13" x14ac:dyDescent="0.3">
      <c r="A32" s="198" t="s">
        <v>310</v>
      </c>
      <c r="B32" s="199" t="s">
        <v>155</v>
      </c>
      <c r="C32" s="199">
        <v>1450</v>
      </c>
      <c r="D32" s="199"/>
      <c r="E32" s="199">
        <v>0</v>
      </c>
      <c r="F32" s="199">
        <v>1450</v>
      </c>
      <c r="J32" s="211"/>
      <c r="K32" s="212"/>
      <c r="L32" s="212"/>
      <c r="M32" s="212"/>
    </row>
    <row r="33" spans="1:13" x14ac:dyDescent="0.3">
      <c r="A33" s="198" t="s">
        <v>311</v>
      </c>
      <c r="B33" s="199" t="s">
        <v>155</v>
      </c>
      <c r="C33" s="199">
        <v>6780</v>
      </c>
      <c r="D33" s="199"/>
      <c r="E33" s="199">
        <v>500</v>
      </c>
      <c r="F33" s="199">
        <v>6280</v>
      </c>
      <c r="J33" s="211"/>
      <c r="K33" s="212"/>
      <c r="L33" s="212"/>
      <c r="M33" s="212"/>
    </row>
    <row r="34" spans="1:13" x14ac:dyDescent="0.3">
      <c r="A34" s="198" t="s">
        <v>144</v>
      </c>
      <c r="B34" s="199" t="s">
        <v>155</v>
      </c>
      <c r="C34" s="199"/>
      <c r="D34" s="199"/>
      <c r="E34" s="199"/>
      <c r="F34" s="199"/>
      <c r="J34" s="211"/>
      <c r="K34" s="212"/>
      <c r="L34" s="212"/>
      <c r="M34" s="212"/>
    </row>
    <row r="35" spans="1:13" x14ac:dyDescent="0.3">
      <c r="A35" s="198" t="s">
        <v>312</v>
      </c>
      <c r="B35" s="199" t="s">
        <v>155</v>
      </c>
      <c r="C35" s="199">
        <v>2578</v>
      </c>
      <c r="D35" s="199"/>
      <c r="E35" s="199">
        <f>C35-F35</f>
        <v>1205</v>
      </c>
      <c r="F35" s="199">
        <v>1373</v>
      </c>
      <c r="J35" s="211"/>
      <c r="K35" s="212"/>
      <c r="L35" s="212"/>
      <c r="M35" s="212"/>
    </row>
    <row r="36" spans="1:13" x14ac:dyDescent="0.3">
      <c r="A36" s="198" t="s">
        <v>313</v>
      </c>
      <c r="B36" s="199" t="s">
        <v>155</v>
      </c>
      <c r="C36" s="199">
        <v>4103</v>
      </c>
      <c r="D36" s="199"/>
      <c r="E36" s="199">
        <f t="shared" ref="E36:E37" si="0">C36-F36</f>
        <v>3244</v>
      </c>
      <c r="F36" s="199">
        <v>859</v>
      </c>
      <c r="J36" s="211"/>
      <c r="K36" s="212"/>
      <c r="L36" s="212"/>
      <c r="M36" s="212"/>
    </row>
    <row r="37" spans="1:13" x14ac:dyDescent="0.3">
      <c r="A37" s="207" t="s">
        <v>314</v>
      </c>
      <c r="B37" s="208" t="s">
        <v>155</v>
      </c>
      <c r="C37" s="208">
        <v>205</v>
      </c>
      <c r="D37" s="208"/>
      <c r="E37" s="199">
        <f t="shared" si="0"/>
        <v>145</v>
      </c>
      <c r="F37" s="208">
        <v>60</v>
      </c>
      <c r="J37" s="211"/>
      <c r="K37" s="212"/>
      <c r="L37" s="212"/>
      <c r="M37" s="212"/>
    </row>
    <row r="38" spans="1:13" x14ac:dyDescent="0.3">
      <c r="A38" s="191" t="s">
        <v>302</v>
      </c>
      <c r="C38" s="213" t="s">
        <v>153</v>
      </c>
      <c r="E38" s="213" t="s">
        <v>154</v>
      </c>
      <c r="F38" s="213" t="s">
        <v>303</v>
      </c>
      <c r="G38" s="196"/>
      <c r="H38" s="214"/>
      <c r="J38" s="211"/>
      <c r="K38" s="212"/>
      <c r="L38" s="212"/>
      <c r="M38" s="212"/>
    </row>
    <row r="39" spans="1:13" x14ac:dyDescent="0.3">
      <c r="A39" s="215" t="s">
        <v>304</v>
      </c>
      <c r="B39" s="241" t="s">
        <v>494</v>
      </c>
      <c r="C39" s="216">
        <v>25375</v>
      </c>
      <c r="D39" s="328">
        <v>9436</v>
      </c>
      <c r="E39" s="329"/>
      <c r="F39" s="217">
        <v>155284</v>
      </c>
      <c r="G39" s="327"/>
      <c r="H39" s="327"/>
      <c r="J39" s="212"/>
      <c r="K39" s="212"/>
      <c r="L39" s="212"/>
      <c r="M39" s="212"/>
    </row>
    <row r="40" spans="1:13" x14ac:dyDescent="0.3">
      <c r="A40" s="191" t="s">
        <v>383</v>
      </c>
      <c r="J40" s="212"/>
      <c r="K40" s="212"/>
      <c r="L40" s="212"/>
      <c r="M40" s="212"/>
    </row>
    <row r="41" spans="1:13" x14ac:dyDescent="0.3">
      <c r="A41" s="194" t="s">
        <v>384</v>
      </c>
      <c r="B41" s="195" t="s">
        <v>81</v>
      </c>
      <c r="C41" s="195">
        <v>32</v>
      </c>
      <c r="E41" s="204"/>
      <c r="F41" s="204"/>
      <c r="G41" s="204"/>
    </row>
    <row r="42" spans="1:13" x14ac:dyDescent="0.3">
      <c r="A42" s="198" t="s">
        <v>385</v>
      </c>
      <c r="B42" s="199" t="s">
        <v>81</v>
      </c>
      <c r="C42" s="199"/>
      <c r="E42" s="206"/>
      <c r="F42" s="206"/>
      <c r="G42" s="206"/>
    </row>
    <row r="43" spans="1:13" x14ac:dyDescent="0.3">
      <c r="A43" s="198" t="s">
        <v>386</v>
      </c>
      <c r="B43" s="199" t="s">
        <v>81</v>
      </c>
      <c r="C43" s="199">
        <v>42</v>
      </c>
      <c r="E43" s="206"/>
      <c r="F43" s="206"/>
      <c r="G43" s="206"/>
    </row>
    <row r="44" spans="1:13" x14ac:dyDescent="0.3">
      <c r="A44" s="198" t="s">
        <v>387</v>
      </c>
      <c r="B44" s="199" t="s">
        <v>81</v>
      </c>
      <c r="C44" s="199">
        <v>20900</v>
      </c>
      <c r="E44" s="206"/>
      <c r="F44" s="206"/>
      <c r="G44" s="206"/>
    </row>
    <row r="45" spans="1:13" x14ac:dyDescent="0.3">
      <c r="A45" s="198" t="s">
        <v>388</v>
      </c>
      <c r="B45" s="199" t="s">
        <v>81</v>
      </c>
      <c r="E45" s="206"/>
      <c r="F45" s="206"/>
      <c r="G45" s="206"/>
    </row>
    <row r="46" spans="1:13" x14ac:dyDescent="0.3">
      <c r="A46" s="198" t="s">
        <v>417</v>
      </c>
      <c r="B46" s="199" t="s">
        <v>23</v>
      </c>
      <c r="C46" s="199"/>
      <c r="E46" s="206"/>
      <c r="F46" s="206"/>
      <c r="G46" s="206"/>
    </row>
    <row r="47" spans="1:13" x14ac:dyDescent="0.3">
      <c r="A47" s="198" t="s">
        <v>402</v>
      </c>
      <c r="B47" s="199" t="s">
        <v>497</v>
      </c>
      <c r="C47" s="199">
        <v>415</v>
      </c>
      <c r="E47" s="206"/>
      <c r="F47" s="206"/>
      <c r="G47" s="206"/>
    </row>
    <row r="48" spans="1:13" x14ac:dyDescent="0.3">
      <c r="A48" s="207" t="s">
        <v>389</v>
      </c>
      <c r="B48" s="208" t="s">
        <v>81</v>
      </c>
      <c r="C48" s="208"/>
      <c r="E48" s="210"/>
      <c r="F48" s="210"/>
      <c r="G48" s="210"/>
    </row>
    <row r="49" spans="3:3" x14ac:dyDescent="0.3">
      <c r="C49" s="218"/>
    </row>
  </sheetData>
  <mergeCells count="5">
    <mergeCell ref="D26:E26"/>
    <mergeCell ref="G39:H39"/>
    <mergeCell ref="D39:E39"/>
    <mergeCell ref="E4:E9"/>
    <mergeCell ref="F7:F10"/>
  </mergeCells>
  <pageMargins left="0.7" right="0.7" top="0.75" bottom="0.75" header="0.3" footer="0.3"/>
  <pageSetup scale="5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"/>
  <sheetViews>
    <sheetView workbookViewId="0">
      <pane ySplit="2" topLeftCell="A9" activePane="bottomLeft" state="frozen"/>
      <selection pane="bottomLeft" activeCell="J29" sqref="J29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8" x14ac:dyDescent="0.25">
      <c r="C2" s="20" t="s">
        <v>14</v>
      </c>
      <c r="D2" s="20" t="s">
        <v>45</v>
      </c>
      <c r="E2" s="20"/>
      <c r="F2" s="40" t="s">
        <v>17</v>
      </c>
      <c r="G2" s="1" t="s">
        <v>18</v>
      </c>
      <c r="H2" s="1" t="s">
        <v>357</v>
      </c>
    </row>
    <row r="3" spans="2:8" s="20" customFormat="1" x14ac:dyDescent="0.25">
      <c r="B3" s="20" t="s">
        <v>94</v>
      </c>
      <c r="C3"/>
      <c r="D3"/>
      <c r="E3"/>
    </row>
    <row r="4" spans="2:8" x14ac:dyDescent="0.25">
      <c r="B4" s="24" t="s">
        <v>361</v>
      </c>
      <c r="C4" s="25" t="s">
        <v>23</v>
      </c>
      <c r="D4" s="144"/>
      <c r="F4" s="90"/>
      <c r="G4" s="90"/>
      <c r="H4" s="90"/>
    </row>
    <row r="5" spans="2:8" x14ac:dyDescent="0.25">
      <c r="B5" s="26" t="s">
        <v>367</v>
      </c>
      <c r="C5" s="27" t="s">
        <v>23</v>
      </c>
      <c r="D5" s="145"/>
      <c r="F5" s="91"/>
      <c r="G5" s="91"/>
      <c r="H5" s="91"/>
    </row>
    <row r="6" spans="2:8" x14ac:dyDescent="0.25">
      <c r="B6" s="26" t="s">
        <v>368</v>
      </c>
      <c r="C6" s="27" t="s">
        <v>23</v>
      </c>
      <c r="D6" s="145"/>
      <c r="F6" s="91"/>
      <c r="G6" s="91"/>
      <c r="H6" s="91"/>
    </row>
    <row r="7" spans="2:8" x14ac:dyDescent="0.25">
      <c r="B7" s="26" t="s">
        <v>398</v>
      </c>
      <c r="C7" s="27" t="s">
        <v>23</v>
      </c>
      <c r="D7" s="145"/>
      <c r="F7" s="91"/>
      <c r="G7" s="91"/>
      <c r="H7" s="91"/>
    </row>
    <row r="8" spans="2:8" x14ac:dyDescent="0.25">
      <c r="B8" s="26" t="s">
        <v>362</v>
      </c>
      <c r="C8" s="27" t="s">
        <v>23</v>
      </c>
      <c r="D8" s="145"/>
      <c r="F8" s="91"/>
      <c r="G8" s="91"/>
      <c r="H8" s="91"/>
    </row>
    <row r="9" spans="2:8" x14ac:dyDescent="0.25">
      <c r="B9" s="26" t="s">
        <v>369</v>
      </c>
      <c r="C9" s="27" t="s">
        <v>23</v>
      </c>
      <c r="D9" s="145"/>
      <c r="F9" s="91"/>
      <c r="G9" s="91"/>
      <c r="H9" s="91"/>
    </row>
    <row r="10" spans="2:8" x14ac:dyDescent="0.25">
      <c r="B10" s="143" t="s">
        <v>403</v>
      </c>
      <c r="C10" s="27" t="s">
        <v>156</v>
      </c>
      <c r="D10" s="145"/>
      <c r="F10" s="91"/>
      <c r="G10" s="91"/>
      <c r="H10" s="91"/>
    </row>
    <row r="11" spans="2:8" x14ac:dyDescent="0.25">
      <c r="B11" s="26" t="s">
        <v>157</v>
      </c>
      <c r="C11" s="27" t="s">
        <v>23</v>
      </c>
      <c r="D11" s="145"/>
      <c r="F11" s="91"/>
      <c r="G11" s="91"/>
      <c r="H11" s="91"/>
    </row>
    <row r="12" spans="2:8" x14ac:dyDescent="0.25">
      <c r="B12" s="26" t="s">
        <v>158</v>
      </c>
      <c r="C12" s="27" t="s">
        <v>23</v>
      </c>
      <c r="D12" s="145"/>
      <c r="F12" s="91"/>
      <c r="G12" s="91"/>
      <c r="H12" s="91"/>
    </row>
    <row r="13" spans="2:8" x14ac:dyDescent="0.25">
      <c r="B13" s="26" t="s">
        <v>159</v>
      </c>
      <c r="C13" s="27" t="s">
        <v>23</v>
      </c>
      <c r="D13" s="145"/>
      <c r="F13" s="91"/>
      <c r="G13" s="91"/>
      <c r="H13" s="91"/>
    </row>
    <row r="14" spans="2:8" x14ac:dyDescent="0.25">
      <c r="B14" s="26" t="s">
        <v>160</v>
      </c>
      <c r="C14" s="27" t="s">
        <v>23</v>
      </c>
      <c r="D14" s="145"/>
      <c r="F14" s="91"/>
      <c r="G14" s="91"/>
      <c r="H14" s="91"/>
    </row>
    <row r="15" spans="2:8" x14ac:dyDescent="0.25">
      <c r="B15" s="26" t="s">
        <v>161</v>
      </c>
      <c r="C15" s="27" t="s">
        <v>23</v>
      </c>
      <c r="D15" s="145"/>
      <c r="F15" s="91"/>
      <c r="G15" s="91"/>
      <c r="H15" s="91"/>
    </row>
    <row r="16" spans="2:8" x14ac:dyDescent="0.25">
      <c r="B16" s="26" t="s">
        <v>162</v>
      </c>
      <c r="C16" s="27" t="s">
        <v>23</v>
      </c>
      <c r="D16" s="145"/>
      <c r="F16" s="91"/>
      <c r="G16" s="91"/>
      <c r="H16" s="91"/>
    </row>
    <row r="17" spans="2:8" x14ac:dyDescent="0.25">
      <c r="B17" s="26" t="s">
        <v>382</v>
      </c>
      <c r="C17" s="27" t="s">
        <v>23</v>
      </c>
      <c r="D17" s="145"/>
      <c r="F17" s="91"/>
      <c r="G17" s="91"/>
      <c r="H17" s="91"/>
    </row>
    <row r="18" spans="2:8" x14ac:dyDescent="0.25">
      <c r="B18" s="26" t="s">
        <v>365</v>
      </c>
      <c r="C18" s="27" t="s">
        <v>23</v>
      </c>
      <c r="D18" s="145"/>
      <c r="F18" s="91"/>
      <c r="G18" s="91"/>
      <c r="H18" s="91"/>
    </row>
    <row r="19" spans="2:8" x14ac:dyDescent="0.25">
      <c r="B19" s="26" t="s">
        <v>366</v>
      </c>
      <c r="C19" s="27" t="s">
        <v>23</v>
      </c>
      <c r="D19" s="145"/>
      <c r="F19" s="91"/>
      <c r="G19" s="91"/>
      <c r="H19" s="91"/>
    </row>
    <row r="20" spans="2:8" ht="14.25" customHeight="1" x14ac:dyDescent="0.25">
      <c r="B20" s="26" t="s">
        <v>163</v>
      </c>
      <c r="C20" s="27" t="s">
        <v>23</v>
      </c>
      <c r="D20" s="145"/>
      <c r="F20" s="91"/>
      <c r="G20" s="91"/>
      <c r="H20" s="91"/>
    </row>
    <row r="21" spans="2:8" ht="14.25" customHeight="1" x14ac:dyDescent="0.25">
      <c r="B21" s="26" t="s">
        <v>164</v>
      </c>
      <c r="C21" s="27" t="s">
        <v>23</v>
      </c>
      <c r="D21" s="145"/>
      <c r="F21" s="91"/>
      <c r="G21" s="91"/>
      <c r="H21" s="91"/>
    </row>
    <row r="22" spans="2:8" x14ac:dyDescent="0.25">
      <c r="B22" s="26" t="s">
        <v>363</v>
      </c>
      <c r="C22" s="27" t="s">
        <v>23</v>
      </c>
      <c r="D22" s="145"/>
      <c r="F22" s="91"/>
      <c r="G22" s="91"/>
      <c r="H22" s="91"/>
    </row>
    <row r="23" spans="2:8" x14ac:dyDescent="0.25">
      <c r="B23" s="26" t="s">
        <v>364</v>
      </c>
      <c r="C23" s="27" t="s">
        <v>23</v>
      </c>
      <c r="D23" s="145"/>
      <c r="F23" s="91"/>
      <c r="G23" s="91"/>
      <c r="H23" s="91"/>
    </row>
    <row r="24" spans="2:8" x14ac:dyDescent="0.25">
      <c r="B24" s="93" t="s">
        <v>165</v>
      </c>
      <c r="C24" s="30" t="s">
        <v>23</v>
      </c>
      <c r="D24" s="146"/>
      <c r="F24" s="92"/>
      <c r="G24" s="92"/>
      <c r="H24" s="92"/>
    </row>
    <row r="25" spans="2:8" x14ac:dyDescent="0.25">
      <c r="B25" s="5"/>
      <c r="C25" s="5"/>
    </row>
  </sheetData>
  <pageMargins left="0.7" right="0.7" top="0.75" bottom="0.75" header="0.3" footer="0.3"/>
  <pageSetup paperSize="9" scale="98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4"/>
  <sheetViews>
    <sheetView tabSelected="1" workbookViewId="0">
      <pane ySplit="2" topLeftCell="A55" activePane="bottomLeft" state="frozen"/>
      <selection pane="bottomLeft" activeCell="F73" sqref="F73"/>
    </sheetView>
  </sheetViews>
  <sheetFormatPr defaultRowHeight="15" x14ac:dyDescent="0.25"/>
  <cols>
    <col min="1" max="1" width="45.85546875" customWidth="1"/>
    <col min="2" max="2" width="9.28515625" customWidth="1"/>
    <col min="3" max="3" width="20.7109375" style="35" customWidth="1"/>
    <col min="4" max="5" width="24.28515625" style="235" bestFit="1" customWidth="1"/>
    <col min="6" max="6" width="14.5703125" bestFit="1" customWidth="1"/>
    <col min="8" max="8" width="24.28515625" bestFit="1" customWidth="1"/>
  </cols>
  <sheetData>
    <row r="2" spans="1:6" x14ac:dyDescent="0.25">
      <c r="B2" s="20" t="s">
        <v>14</v>
      </c>
      <c r="C2" s="20" t="s">
        <v>45</v>
      </c>
      <c r="D2" s="234" t="s">
        <v>17</v>
      </c>
      <c r="E2" s="236" t="s">
        <v>18</v>
      </c>
      <c r="F2" s="1" t="s">
        <v>357</v>
      </c>
    </row>
    <row r="3" spans="1:6" x14ac:dyDescent="0.25">
      <c r="A3" s="20" t="s">
        <v>166</v>
      </c>
      <c r="C3"/>
    </row>
    <row r="4" spans="1:6" x14ac:dyDescent="0.25">
      <c r="A4" s="24" t="s">
        <v>371</v>
      </c>
      <c r="B4" s="25" t="s">
        <v>81</v>
      </c>
      <c r="C4" s="144">
        <v>12</v>
      </c>
      <c r="D4" s="219"/>
      <c r="E4" s="219"/>
      <c r="F4" s="90"/>
    </row>
    <row r="5" spans="1:6" x14ac:dyDescent="0.25">
      <c r="A5" s="26" t="s">
        <v>370</v>
      </c>
      <c r="B5" s="27" t="s">
        <v>170</v>
      </c>
      <c r="C5" s="145">
        <v>12.19</v>
      </c>
      <c r="D5" s="220"/>
      <c r="E5" s="220"/>
      <c r="F5" s="91"/>
    </row>
    <row r="6" spans="1:6" x14ac:dyDescent="0.25">
      <c r="A6" s="26" t="s">
        <v>168</v>
      </c>
      <c r="B6" s="27" t="s">
        <v>167</v>
      </c>
      <c r="C6" s="145">
        <v>25.5</v>
      </c>
      <c r="D6" s="220" t="s">
        <v>490</v>
      </c>
      <c r="E6" s="220"/>
      <c r="F6" s="91"/>
    </row>
    <row r="7" spans="1:6" x14ac:dyDescent="0.25">
      <c r="A7" s="26" t="s">
        <v>425</v>
      </c>
      <c r="B7" s="27" t="s">
        <v>81</v>
      </c>
      <c r="C7" s="145">
        <v>1</v>
      </c>
      <c r="D7" s="220"/>
      <c r="E7" s="220" t="s">
        <v>491</v>
      </c>
      <c r="F7" s="91"/>
    </row>
    <row r="8" spans="1:6" x14ac:dyDescent="0.25">
      <c r="A8" s="26" t="s">
        <v>169</v>
      </c>
      <c r="B8" s="27" t="s">
        <v>170</v>
      </c>
      <c r="C8" s="145">
        <v>20.74</v>
      </c>
      <c r="D8" s="220"/>
      <c r="E8" s="220"/>
      <c r="F8" s="91"/>
    </row>
    <row r="9" spans="1:6" x14ac:dyDescent="0.25">
      <c r="A9" s="26" t="s">
        <v>171</v>
      </c>
      <c r="B9" s="27" t="s">
        <v>81</v>
      </c>
      <c r="C9" s="145">
        <v>8</v>
      </c>
      <c r="D9" s="220"/>
      <c r="E9" s="220"/>
      <c r="F9" s="91"/>
    </row>
    <row r="10" spans="1:6" x14ac:dyDescent="0.25">
      <c r="A10" s="26" t="s">
        <v>172</v>
      </c>
      <c r="B10" s="27" t="s">
        <v>173</v>
      </c>
      <c r="C10" s="145"/>
      <c r="D10" s="220"/>
      <c r="E10" s="220"/>
      <c r="F10" s="91"/>
    </row>
    <row r="11" spans="1:6" x14ac:dyDescent="0.25">
      <c r="A11" s="26" t="s">
        <v>372</v>
      </c>
      <c r="B11" s="27" t="s">
        <v>81</v>
      </c>
      <c r="C11" s="145"/>
      <c r="D11" s="220"/>
      <c r="E11" s="220"/>
      <c r="F11" s="91"/>
    </row>
    <row r="12" spans="1:6" x14ac:dyDescent="0.25">
      <c r="A12" s="119" t="s">
        <v>374</v>
      </c>
      <c r="B12" s="45" t="s">
        <v>81</v>
      </c>
      <c r="C12" s="148"/>
      <c r="D12" s="220"/>
      <c r="E12" s="220"/>
      <c r="F12" s="91"/>
    </row>
    <row r="13" spans="1:6" x14ac:dyDescent="0.25">
      <c r="A13" s="118" t="s">
        <v>373</v>
      </c>
      <c r="B13" s="104" t="s">
        <v>81</v>
      </c>
      <c r="C13" s="149">
        <v>6</v>
      </c>
      <c r="D13" s="221"/>
      <c r="E13" s="221"/>
      <c r="F13" s="92"/>
    </row>
    <row r="14" spans="1:6" x14ac:dyDescent="0.25">
      <c r="A14" s="35"/>
      <c r="C14"/>
    </row>
    <row r="15" spans="1:6" x14ac:dyDescent="0.25">
      <c r="A15" s="36" t="s">
        <v>174</v>
      </c>
      <c r="C15"/>
    </row>
    <row r="16" spans="1:6" x14ac:dyDescent="0.25">
      <c r="A16" s="24" t="s">
        <v>175</v>
      </c>
      <c r="B16" s="25"/>
      <c r="C16" s="150"/>
      <c r="D16" s="222"/>
      <c r="E16" s="222"/>
      <c r="F16" s="94"/>
    </row>
    <row r="17" spans="1:6" x14ac:dyDescent="0.25">
      <c r="A17" s="28" t="s">
        <v>176</v>
      </c>
      <c r="B17" s="27" t="s">
        <v>173</v>
      </c>
      <c r="C17" s="95">
        <v>675</v>
      </c>
      <c r="D17" s="235" t="s">
        <v>492</v>
      </c>
      <c r="E17" s="223"/>
      <c r="F17" s="95"/>
    </row>
    <row r="18" spans="1:6" x14ac:dyDescent="0.25">
      <c r="A18" s="28" t="s">
        <v>177</v>
      </c>
      <c r="B18" s="27" t="s">
        <v>173</v>
      </c>
      <c r="C18" s="145">
        <v>60.96</v>
      </c>
      <c r="D18" s="223"/>
      <c r="E18" s="223"/>
      <c r="F18" s="95"/>
    </row>
    <row r="19" spans="1:6" x14ac:dyDescent="0.25">
      <c r="A19" s="26" t="s">
        <v>178</v>
      </c>
      <c r="B19" s="27"/>
      <c r="C19" s="145"/>
      <c r="D19" s="223"/>
      <c r="E19" s="223"/>
      <c r="F19" s="95"/>
    </row>
    <row r="20" spans="1:6" x14ac:dyDescent="0.25">
      <c r="A20" s="28" t="s">
        <v>176</v>
      </c>
      <c r="B20" s="27" t="s">
        <v>173</v>
      </c>
      <c r="C20" s="145">
        <v>516</v>
      </c>
      <c r="D20" s="223"/>
      <c r="E20" s="223"/>
      <c r="F20" s="95"/>
    </row>
    <row r="21" spans="1:6" x14ac:dyDescent="0.25">
      <c r="A21" s="28" t="s">
        <v>177</v>
      </c>
      <c r="B21" s="27" t="s">
        <v>173</v>
      </c>
      <c r="C21" s="145"/>
      <c r="D21" s="223"/>
      <c r="E21" s="223"/>
      <c r="F21" s="95"/>
    </row>
    <row r="22" spans="1:6" x14ac:dyDescent="0.25">
      <c r="A22" s="26" t="s">
        <v>179</v>
      </c>
      <c r="B22" s="27" t="s">
        <v>173</v>
      </c>
      <c r="C22" s="145">
        <v>78</v>
      </c>
      <c r="D22" s="223"/>
      <c r="E22" s="223"/>
      <c r="F22" s="95"/>
    </row>
    <row r="23" spans="1:6" x14ac:dyDescent="0.25">
      <c r="A23" s="26" t="s">
        <v>180</v>
      </c>
      <c r="B23" s="27" t="s">
        <v>173</v>
      </c>
      <c r="C23" s="145">
        <v>36.6</v>
      </c>
      <c r="D23" s="223"/>
      <c r="E23" s="223"/>
      <c r="F23" s="95"/>
    </row>
    <row r="24" spans="1:6" x14ac:dyDescent="0.25">
      <c r="A24" s="26" t="s">
        <v>181</v>
      </c>
      <c r="B24" s="27"/>
      <c r="C24" s="145"/>
      <c r="D24" s="223"/>
      <c r="E24" s="223"/>
      <c r="F24" s="95"/>
    </row>
    <row r="25" spans="1:6" x14ac:dyDescent="0.25">
      <c r="A25" s="28" t="s">
        <v>182</v>
      </c>
      <c r="B25" s="27" t="s">
        <v>173</v>
      </c>
      <c r="C25" s="145"/>
      <c r="D25" s="223"/>
      <c r="E25" s="223"/>
      <c r="F25" s="95"/>
    </row>
    <row r="26" spans="1:6" x14ac:dyDescent="0.25">
      <c r="A26" s="28" t="s">
        <v>183</v>
      </c>
      <c r="B26" s="27" t="s">
        <v>173</v>
      </c>
      <c r="C26" s="145"/>
      <c r="D26" s="223"/>
      <c r="E26" s="223"/>
      <c r="F26" s="95"/>
    </row>
    <row r="27" spans="1:6" x14ac:dyDescent="0.25">
      <c r="A27" s="93" t="s">
        <v>184</v>
      </c>
      <c r="B27" s="30" t="s">
        <v>185</v>
      </c>
      <c r="C27" s="146"/>
      <c r="D27" s="224"/>
      <c r="E27" s="224"/>
      <c r="F27" s="96"/>
    </row>
    <row r="28" spans="1:6" x14ac:dyDescent="0.25">
      <c r="A28" s="5"/>
      <c r="C28"/>
    </row>
    <row r="29" spans="1:6" x14ac:dyDescent="0.25">
      <c r="A29" s="48" t="s">
        <v>376</v>
      </c>
      <c r="C29"/>
    </row>
    <row r="30" spans="1:6" x14ac:dyDescent="0.25">
      <c r="A30" s="24" t="s">
        <v>248</v>
      </c>
      <c r="B30" s="25" t="s">
        <v>81</v>
      </c>
      <c r="C30" s="144"/>
      <c r="D30" s="219"/>
      <c r="E30" s="219"/>
      <c r="F30" s="90"/>
    </row>
    <row r="31" spans="1:6" x14ac:dyDescent="0.25">
      <c r="A31" s="28" t="s">
        <v>375</v>
      </c>
      <c r="B31" s="27"/>
      <c r="C31" s="145">
        <v>5</v>
      </c>
      <c r="D31" s="220"/>
      <c r="E31" s="220"/>
      <c r="F31" s="91"/>
    </row>
    <row r="32" spans="1:6" x14ac:dyDescent="0.25">
      <c r="A32" s="28" t="s">
        <v>219</v>
      </c>
      <c r="B32" s="27"/>
      <c r="C32" s="145">
        <v>3</v>
      </c>
      <c r="D32" s="220"/>
      <c r="E32" s="220"/>
      <c r="F32" s="91"/>
    </row>
    <row r="33" spans="1:10" x14ac:dyDescent="0.25">
      <c r="A33" s="28" t="s">
        <v>216</v>
      </c>
      <c r="B33" s="27"/>
      <c r="C33" s="145">
        <v>1</v>
      </c>
      <c r="D33" s="220"/>
      <c r="E33" s="220"/>
      <c r="F33" s="91"/>
    </row>
    <row r="34" spans="1:10" x14ac:dyDescent="0.25">
      <c r="A34" s="26" t="s">
        <v>186</v>
      </c>
      <c r="B34" s="27" t="s">
        <v>81</v>
      </c>
      <c r="C34" s="145">
        <v>6</v>
      </c>
      <c r="D34" s="220"/>
      <c r="E34" s="220"/>
      <c r="F34" s="91"/>
    </row>
    <row r="35" spans="1:10" x14ac:dyDescent="0.25">
      <c r="A35" s="26" t="s">
        <v>187</v>
      </c>
      <c r="B35" s="27" t="s">
        <v>81</v>
      </c>
      <c r="C35" s="145"/>
      <c r="D35" s="220"/>
      <c r="E35" s="220"/>
      <c r="F35" s="91"/>
    </row>
    <row r="36" spans="1:10" x14ac:dyDescent="0.25">
      <c r="A36" s="26" t="s">
        <v>188</v>
      </c>
      <c r="B36" s="27" t="s">
        <v>81</v>
      </c>
      <c r="C36" s="145">
        <v>1</v>
      </c>
      <c r="D36" s="220"/>
      <c r="E36" s="220"/>
      <c r="F36" s="91"/>
    </row>
    <row r="37" spans="1:10" x14ac:dyDescent="0.25">
      <c r="A37" s="26" t="s">
        <v>247</v>
      </c>
      <c r="B37" s="27" t="s">
        <v>81</v>
      </c>
      <c r="C37" s="145"/>
      <c r="D37" s="220"/>
      <c r="E37" s="220"/>
      <c r="F37" s="91"/>
    </row>
    <row r="38" spans="1:10" x14ac:dyDescent="0.25">
      <c r="A38" s="93" t="s">
        <v>189</v>
      </c>
      <c r="B38" s="30" t="s">
        <v>81</v>
      </c>
      <c r="C38" s="146"/>
      <c r="D38" s="221"/>
      <c r="E38" s="221"/>
      <c r="F38" s="92"/>
    </row>
    <row r="41" spans="1:10" ht="16.5" customHeight="1" x14ac:dyDescent="0.25">
      <c r="C41" s="334" t="s">
        <v>190</v>
      </c>
      <c r="D41" s="336"/>
      <c r="E41" s="332" t="s">
        <v>153</v>
      </c>
      <c r="F41" s="332" t="s">
        <v>154</v>
      </c>
    </row>
    <row r="42" spans="1:10" ht="16.5" customHeight="1" x14ac:dyDescent="0.25">
      <c r="A42" s="20" t="s">
        <v>315</v>
      </c>
      <c r="C42" s="335"/>
      <c r="D42" s="337"/>
      <c r="E42" s="333"/>
      <c r="F42" s="333"/>
    </row>
    <row r="43" spans="1:10" x14ac:dyDescent="0.25">
      <c r="A43" s="97" t="s">
        <v>192</v>
      </c>
      <c r="B43" s="25"/>
      <c r="C43" s="25"/>
      <c r="D43" s="227"/>
      <c r="E43" s="227"/>
      <c r="F43" s="60"/>
      <c r="H43" s="186"/>
      <c r="I43" s="186"/>
      <c r="J43" s="186"/>
    </row>
    <row r="44" spans="1:10" x14ac:dyDescent="0.25">
      <c r="A44" s="98" t="s">
        <v>193</v>
      </c>
      <c r="B44" s="27" t="s">
        <v>155</v>
      </c>
      <c r="C44" s="184">
        <v>675</v>
      </c>
      <c r="D44" s="228"/>
      <c r="E44" s="237"/>
      <c r="F44" s="184"/>
      <c r="H44" s="186"/>
      <c r="I44" s="186"/>
      <c r="J44" s="186"/>
    </row>
    <row r="45" spans="1:10" x14ac:dyDescent="0.25">
      <c r="A45" s="98" t="s">
        <v>194</v>
      </c>
      <c r="B45" s="27" t="s">
        <v>195</v>
      </c>
      <c r="C45" s="184">
        <v>516</v>
      </c>
      <c r="D45" s="228"/>
      <c r="E45" s="237"/>
      <c r="F45" s="184"/>
      <c r="H45" s="186"/>
      <c r="I45" s="186"/>
      <c r="J45" s="186"/>
    </row>
    <row r="46" spans="1:10" x14ac:dyDescent="0.25">
      <c r="A46" s="98" t="s">
        <v>196</v>
      </c>
      <c r="B46" s="27" t="s">
        <v>195</v>
      </c>
      <c r="C46" s="184"/>
      <c r="D46" s="228"/>
      <c r="E46" s="237"/>
      <c r="F46" s="184"/>
      <c r="H46" s="186"/>
      <c r="I46" s="186"/>
      <c r="J46" s="186"/>
    </row>
    <row r="47" spans="1:10" x14ac:dyDescent="0.25">
      <c r="A47" s="98" t="s">
        <v>197</v>
      </c>
      <c r="B47" s="27" t="s">
        <v>195</v>
      </c>
      <c r="C47" s="184"/>
      <c r="D47" s="228"/>
      <c r="E47" s="237"/>
      <c r="F47" s="184"/>
      <c r="H47" s="186"/>
      <c r="I47" s="186"/>
      <c r="J47" s="186"/>
    </row>
    <row r="48" spans="1:10" x14ac:dyDescent="0.25">
      <c r="A48" s="98" t="s">
        <v>198</v>
      </c>
      <c r="B48" s="27" t="s">
        <v>195</v>
      </c>
      <c r="D48" s="228"/>
      <c r="E48" s="237"/>
      <c r="F48" s="184"/>
      <c r="H48" s="186"/>
      <c r="I48" s="186"/>
      <c r="J48" s="186"/>
    </row>
    <row r="49" spans="1:10" x14ac:dyDescent="0.25">
      <c r="A49" s="98" t="s">
        <v>199</v>
      </c>
      <c r="B49" s="27" t="s">
        <v>195</v>
      </c>
      <c r="C49" s="184">
        <v>15</v>
      </c>
      <c r="D49" s="228"/>
      <c r="E49" s="237"/>
      <c r="F49" s="184"/>
      <c r="H49" s="186"/>
      <c r="I49" s="186"/>
      <c r="J49" s="186"/>
    </row>
    <row r="50" spans="1:10" x14ac:dyDescent="0.25">
      <c r="A50" s="98" t="s">
        <v>200</v>
      </c>
      <c r="B50" s="27" t="s">
        <v>195</v>
      </c>
      <c r="C50" s="184">
        <v>58</v>
      </c>
      <c r="D50" s="228"/>
      <c r="E50" s="237"/>
      <c r="F50" s="184"/>
      <c r="H50" s="186"/>
      <c r="I50" s="186"/>
      <c r="J50" s="186"/>
    </row>
    <row r="51" spans="1:10" x14ac:dyDescent="0.25">
      <c r="A51" s="15" t="s">
        <v>250</v>
      </c>
      <c r="B51" s="27"/>
      <c r="C51" s="184"/>
      <c r="D51" s="228"/>
      <c r="E51" s="237"/>
      <c r="F51" s="184"/>
      <c r="H51" s="186"/>
      <c r="I51" s="186"/>
      <c r="J51" s="186"/>
    </row>
    <row r="52" spans="1:10" x14ac:dyDescent="0.25">
      <c r="A52" s="98" t="s">
        <v>251</v>
      </c>
      <c r="B52" s="27" t="s">
        <v>195</v>
      </c>
      <c r="C52" s="184"/>
      <c r="D52" s="228"/>
      <c r="E52" s="237"/>
      <c r="F52" s="184"/>
      <c r="H52" s="186"/>
      <c r="I52" s="186"/>
      <c r="J52" s="186"/>
    </row>
    <row r="53" spans="1:10" x14ac:dyDescent="0.25">
      <c r="A53" s="98" t="s">
        <v>238</v>
      </c>
      <c r="B53" s="27" t="s">
        <v>195</v>
      </c>
      <c r="C53" s="184"/>
      <c r="D53" s="228"/>
      <c r="E53" s="237"/>
      <c r="F53" s="184"/>
      <c r="H53" s="186"/>
      <c r="I53" s="186"/>
      <c r="J53" s="186"/>
    </row>
    <row r="54" spans="1:10" x14ac:dyDescent="0.25">
      <c r="A54" s="98" t="s">
        <v>252</v>
      </c>
      <c r="B54" s="27" t="s">
        <v>195</v>
      </c>
      <c r="C54" s="184"/>
      <c r="D54" s="228"/>
      <c r="E54" s="237"/>
      <c r="F54" s="184"/>
      <c r="H54" s="186"/>
      <c r="I54" s="186"/>
      <c r="J54" s="186"/>
    </row>
    <row r="55" spans="1:10" x14ac:dyDescent="0.25">
      <c r="A55" s="98" t="s">
        <v>253</v>
      </c>
      <c r="B55" s="27" t="s">
        <v>195</v>
      </c>
      <c r="C55" s="184"/>
      <c r="D55" s="228"/>
      <c r="E55" s="237"/>
      <c r="F55" s="184"/>
      <c r="H55" s="186"/>
      <c r="I55" s="186"/>
      <c r="J55" s="186"/>
    </row>
    <row r="56" spans="1:10" x14ac:dyDescent="0.25">
      <c r="A56" s="98" t="s">
        <v>254</v>
      </c>
      <c r="B56" s="27" t="s">
        <v>195</v>
      </c>
      <c r="C56" s="184"/>
      <c r="D56" s="228"/>
      <c r="E56" s="237"/>
      <c r="F56" s="184"/>
      <c r="H56" s="186"/>
      <c r="I56" s="186"/>
      <c r="J56" s="186"/>
    </row>
    <row r="57" spans="1:10" x14ac:dyDescent="0.25">
      <c r="A57" s="15" t="s">
        <v>255</v>
      </c>
      <c r="B57" s="27"/>
      <c r="C57" s="184"/>
      <c r="D57" s="228"/>
      <c r="E57" s="237"/>
      <c r="F57" s="184"/>
      <c r="H57" s="186"/>
      <c r="I57" s="186"/>
      <c r="J57" s="186"/>
    </row>
    <row r="58" spans="1:10" x14ac:dyDescent="0.25">
      <c r="A58" s="98" t="s">
        <v>426</v>
      </c>
      <c r="B58" s="27" t="s">
        <v>195</v>
      </c>
      <c r="C58" s="184"/>
      <c r="D58" s="228"/>
      <c r="E58" s="237"/>
      <c r="F58" s="184"/>
      <c r="H58" s="186"/>
      <c r="I58" s="186"/>
      <c r="J58" s="186"/>
    </row>
    <row r="59" spans="1:10" x14ac:dyDescent="0.25">
      <c r="A59" s="98" t="s">
        <v>440</v>
      </c>
      <c r="B59" s="27" t="s">
        <v>195</v>
      </c>
      <c r="C59" s="184"/>
      <c r="D59" s="228"/>
      <c r="E59" s="237"/>
      <c r="F59" s="184"/>
      <c r="H59" s="186"/>
      <c r="I59" s="186"/>
      <c r="J59" s="186"/>
    </row>
    <row r="60" spans="1:10" x14ac:dyDescent="0.25">
      <c r="A60" s="98" t="s">
        <v>256</v>
      </c>
      <c r="B60" s="27" t="s">
        <v>195</v>
      </c>
      <c r="C60" s="184"/>
      <c r="D60" s="228"/>
      <c r="E60" s="237"/>
      <c r="F60" s="184"/>
      <c r="H60" s="186"/>
      <c r="I60" s="186"/>
      <c r="J60" s="186"/>
    </row>
    <row r="61" spans="1:10" x14ac:dyDescent="0.25">
      <c r="A61" s="15" t="s">
        <v>280</v>
      </c>
      <c r="B61" s="27"/>
      <c r="C61" s="184"/>
      <c r="D61" s="228"/>
      <c r="E61" s="237"/>
      <c r="F61" s="184"/>
      <c r="H61" s="186"/>
      <c r="I61" s="186"/>
      <c r="J61" s="186"/>
    </row>
    <row r="62" spans="1:10" x14ac:dyDescent="0.25">
      <c r="A62" s="98" t="s">
        <v>281</v>
      </c>
      <c r="B62" s="27" t="s">
        <v>195</v>
      </c>
      <c r="C62" s="184">
        <v>11</v>
      </c>
      <c r="D62" s="228"/>
      <c r="E62" s="237"/>
      <c r="F62" s="184"/>
      <c r="H62" s="186"/>
      <c r="I62" s="186"/>
      <c r="J62" s="186"/>
    </row>
    <row r="63" spans="1:10" x14ac:dyDescent="0.25">
      <c r="A63" s="98" t="s">
        <v>282</v>
      </c>
      <c r="B63" s="27" t="s">
        <v>195</v>
      </c>
      <c r="C63" s="184"/>
      <c r="D63" s="228"/>
      <c r="E63" s="237"/>
      <c r="F63" s="184"/>
      <c r="H63" s="186"/>
      <c r="I63" s="186"/>
      <c r="J63" s="186"/>
    </row>
    <row r="64" spans="1:10" x14ac:dyDescent="0.25">
      <c r="A64" s="15" t="s">
        <v>257</v>
      </c>
      <c r="B64" s="27"/>
      <c r="C64" s="184"/>
      <c r="D64" s="228"/>
      <c r="E64" s="237"/>
      <c r="F64" s="184"/>
      <c r="H64" s="186"/>
      <c r="I64" s="186"/>
      <c r="J64" s="186"/>
    </row>
    <row r="65" spans="1:10" x14ac:dyDescent="0.25">
      <c r="A65" s="98" t="s">
        <v>239</v>
      </c>
      <c r="B65" s="27" t="s">
        <v>195</v>
      </c>
      <c r="C65" s="184">
        <v>10</v>
      </c>
      <c r="D65" s="228"/>
      <c r="E65" s="237"/>
      <c r="F65" s="184"/>
      <c r="H65" s="186"/>
      <c r="I65" s="186"/>
      <c r="J65" s="186"/>
    </row>
    <row r="66" spans="1:10" x14ac:dyDescent="0.25">
      <c r="A66" s="98" t="s">
        <v>249</v>
      </c>
      <c r="B66" s="27" t="s">
        <v>195</v>
      </c>
      <c r="C66" s="184"/>
      <c r="D66" s="228"/>
      <c r="E66" s="237"/>
      <c r="F66" s="184"/>
      <c r="H66" s="186"/>
      <c r="I66" s="186"/>
      <c r="J66" s="186"/>
    </row>
    <row r="67" spans="1:10" x14ac:dyDescent="0.25">
      <c r="A67" s="98" t="s">
        <v>240</v>
      </c>
      <c r="B67" s="27" t="s">
        <v>195</v>
      </c>
      <c r="C67" s="184"/>
      <c r="D67" s="229"/>
      <c r="E67" s="237"/>
      <c r="F67" s="184"/>
      <c r="H67" s="186"/>
      <c r="I67" s="186"/>
      <c r="J67" s="186"/>
    </row>
    <row r="68" spans="1:10" x14ac:dyDescent="0.25">
      <c r="A68" s="98" t="s">
        <v>377</v>
      </c>
      <c r="B68" s="27" t="s">
        <v>195</v>
      </c>
      <c r="C68" s="184"/>
      <c r="D68" s="229"/>
      <c r="E68" s="237"/>
      <c r="F68" s="184"/>
      <c r="H68" s="186"/>
      <c r="I68" s="186"/>
      <c r="J68" s="186"/>
    </row>
    <row r="69" spans="1:10" x14ac:dyDescent="0.25">
      <c r="A69" s="98" t="s">
        <v>378</v>
      </c>
      <c r="B69" s="27" t="s">
        <v>379</v>
      </c>
      <c r="C69" s="184">
        <v>15</v>
      </c>
      <c r="D69" s="228"/>
      <c r="E69" s="237"/>
      <c r="F69" s="184"/>
      <c r="H69" s="186"/>
      <c r="I69" s="186"/>
      <c r="J69" s="186"/>
    </row>
    <row r="70" spans="1:10" x14ac:dyDescent="0.25">
      <c r="A70" s="15" t="s">
        <v>201</v>
      </c>
      <c r="B70" s="27"/>
      <c r="C70" s="184"/>
      <c r="D70" s="228"/>
      <c r="E70" s="237"/>
      <c r="F70" s="184"/>
      <c r="H70" s="186"/>
      <c r="I70" s="186"/>
      <c r="J70" s="186"/>
    </row>
    <row r="71" spans="1:10" x14ac:dyDescent="0.25">
      <c r="A71" s="98" t="s">
        <v>258</v>
      </c>
      <c r="B71" s="27" t="s">
        <v>195</v>
      </c>
      <c r="C71" s="184"/>
      <c r="D71" s="228"/>
      <c r="E71" s="237"/>
      <c r="F71" s="184"/>
      <c r="H71" s="186"/>
      <c r="I71" s="186"/>
      <c r="J71" s="186"/>
    </row>
    <row r="72" spans="1:10" x14ac:dyDescent="0.25">
      <c r="A72" s="98" t="s">
        <v>241</v>
      </c>
      <c r="B72" s="27" t="s">
        <v>195</v>
      </c>
      <c r="C72" s="184">
        <v>10</v>
      </c>
      <c r="D72" s="228"/>
      <c r="E72" s="237" t="s">
        <v>493</v>
      </c>
      <c r="F72" s="184"/>
      <c r="H72" s="186"/>
      <c r="I72" s="186"/>
      <c r="J72" s="186"/>
    </row>
    <row r="73" spans="1:10" x14ac:dyDescent="0.25">
      <c r="A73" s="98" t="s">
        <v>259</v>
      </c>
      <c r="B73" s="27" t="s">
        <v>260</v>
      </c>
      <c r="C73" s="184"/>
      <c r="D73" s="228"/>
      <c r="E73" s="237"/>
      <c r="F73" s="184"/>
      <c r="H73" s="186"/>
      <c r="I73" s="186"/>
      <c r="J73" s="186"/>
    </row>
    <row r="74" spans="1:10" x14ac:dyDescent="0.25">
      <c r="A74" s="98" t="s">
        <v>261</v>
      </c>
      <c r="B74" s="27" t="s">
        <v>195</v>
      </c>
      <c r="C74" s="184"/>
      <c r="D74" s="228"/>
      <c r="E74" s="237"/>
      <c r="F74" s="184"/>
      <c r="H74" s="186"/>
      <c r="I74" s="186"/>
      <c r="J74" s="186"/>
    </row>
    <row r="75" spans="1:10" x14ac:dyDescent="0.25">
      <c r="A75" s="98" t="s">
        <v>242</v>
      </c>
      <c r="B75" s="27" t="s">
        <v>195</v>
      </c>
      <c r="C75" s="184"/>
      <c r="D75" s="228"/>
      <c r="E75" s="237"/>
      <c r="F75" s="184"/>
      <c r="H75" s="186"/>
      <c r="I75" s="186"/>
      <c r="J75" s="186"/>
    </row>
    <row r="76" spans="1:10" x14ac:dyDescent="0.25">
      <c r="A76" s="98" t="s">
        <v>262</v>
      </c>
      <c r="B76" s="27" t="s">
        <v>195</v>
      </c>
      <c r="C76" s="184">
        <v>20</v>
      </c>
      <c r="D76" s="228"/>
      <c r="E76" s="237"/>
      <c r="F76" s="184"/>
      <c r="H76" s="186"/>
      <c r="I76" s="186"/>
      <c r="J76" s="186"/>
    </row>
    <row r="77" spans="1:10" x14ac:dyDescent="0.25">
      <c r="A77" s="98" t="s">
        <v>263</v>
      </c>
      <c r="B77" s="27" t="s">
        <v>195</v>
      </c>
      <c r="C77" s="184"/>
      <c r="D77" s="228"/>
      <c r="E77" s="237"/>
      <c r="F77" s="184"/>
      <c r="H77" s="186"/>
      <c r="I77" s="186"/>
      <c r="J77" s="186"/>
    </row>
    <row r="78" spans="1:10" x14ac:dyDescent="0.25">
      <c r="A78" s="98" t="s">
        <v>264</v>
      </c>
      <c r="B78" s="27" t="s">
        <v>195</v>
      </c>
      <c r="C78" s="184">
        <v>11</v>
      </c>
      <c r="D78" s="228"/>
      <c r="E78" s="237"/>
      <c r="F78" s="184"/>
      <c r="H78" s="186"/>
      <c r="I78" s="186"/>
      <c r="J78" s="186"/>
    </row>
    <row r="79" spans="1:10" x14ac:dyDescent="0.25">
      <c r="A79" s="98" t="s">
        <v>265</v>
      </c>
      <c r="B79" s="27" t="s">
        <v>195</v>
      </c>
      <c r="C79" s="184"/>
      <c r="D79" s="228"/>
      <c r="E79" s="237"/>
      <c r="F79" s="184"/>
      <c r="H79" s="186"/>
      <c r="I79" s="186"/>
      <c r="J79" s="186"/>
    </row>
    <row r="80" spans="1:10" x14ac:dyDescent="0.25">
      <c r="A80" s="98" t="s">
        <v>266</v>
      </c>
      <c r="B80" s="27" t="s">
        <v>195</v>
      </c>
      <c r="C80" s="184">
        <v>13</v>
      </c>
      <c r="D80" s="228"/>
      <c r="E80" s="237"/>
      <c r="F80" s="184"/>
      <c r="H80" s="186"/>
      <c r="I80" s="186"/>
      <c r="J80" s="186"/>
    </row>
    <row r="81" spans="1:10" x14ac:dyDescent="0.25">
      <c r="A81" s="98" t="s">
        <v>267</v>
      </c>
      <c r="B81" s="27" t="s">
        <v>195</v>
      </c>
      <c r="C81" s="184"/>
      <c r="D81" s="228"/>
      <c r="E81" s="237"/>
      <c r="F81" s="184"/>
      <c r="H81" s="186"/>
      <c r="I81" s="186"/>
      <c r="J81" s="186"/>
    </row>
    <row r="82" spans="1:10" x14ac:dyDescent="0.25">
      <c r="A82" s="98" t="s">
        <v>268</v>
      </c>
      <c r="B82" s="27" t="s">
        <v>195</v>
      </c>
      <c r="C82" s="184"/>
      <c r="D82" s="228"/>
      <c r="E82" s="237"/>
      <c r="F82" s="184"/>
      <c r="H82" s="186"/>
      <c r="I82" s="186"/>
      <c r="J82" s="186"/>
    </row>
    <row r="83" spans="1:10" x14ac:dyDescent="0.25">
      <c r="A83" s="98" t="s">
        <v>269</v>
      </c>
      <c r="B83" s="27" t="s">
        <v>195</v>
      </c>
      <c r="C83" s="184">
        <v>20</v>
      </c>
      <c r="D83" s="228"/>
      <c r="E83" s="237"/>
      <c r="F83" s="184"/>
      <c r="H83" s="186"/>
      <c r="I83" s="186"/>
      <c r="J83" s="186"/>
    </row>
    <row r="84" spans="1:10" x14ac:dyDescent="0.25">
      <c r="A84" s="98" t="s">
        <v>270</v>
      </c>
      <c r="B84" s="27" t="s">
        <v>195</v>
      </c>
      <c r="C84" s="184"/>
      <c r="D84" s="228"/>
      <c r="E84" s="237"/>
      <c r="F84" s="184"/>
      <c r="H84" s="186"/>
      <c r="I84" s="186"/>
      <c r="J84" s="186"/>
    </row>
    <row r="85" spans="1:10" x14ac:dyDescent="0.25">
      <c r="A85" s="98" t="s">
        <v>271</v>
      </c>
      <c r="B85" s="27" t="s">
        <v>195</v>
      </c>
      <c r="C85" s="184"/>
      <c r="D85" s="228"/>
      <c r="E85" s="237"/>
      <c r="F85" s="184"/>
      <c r="H85" s="186"/>
      <c r="I85" s="186"/>
      <c r="J85" s="186"/>
    </row>
    <row r="86" spans="1:10" x14ac:dyDescent="0.25">
      <c r="A86" s="98" t="s">
        <v>272</v>
      </c>
      <c r="B86" s="27" t="s">
        <v>195</v>
      </c>
      <c r="C86" s="184"/>
      <c r="D86" s="228"/>
      <c r="E86" s="237"/>
      <c r="F86" s="184"/>
      <c r="H86" s="186"/>
      <c r="I86" s="186"/>
      <c r="J86" s="186"/>
    </row>
    <row r="87" spans="1:10" x14ac:dyDescent="0.25">
      <c r="A87" s="98" t="s">
        <v>273</v>
      </c>
      <c r="B87" s="27" t="s">
        <v>195</v>
      </c>
      <c r="C87" s="184"/>
      <c r="D87" s="228"/>
      <c r="E87" s="237"/>
      <c r="F87" s="184"/>
      <c r="H87" s="186"/>
      <c r="I87" s="186"/>
      <c r="J87" s="186"/>
    </row>
    <row r="88" spans="1:10" x14ac:dyDescent="0.25">
      <c r="A88" s="98" t="s">
        <v>274</v>
      </c>
      <c r="B88" s="27" t="s">
        <v>195</v>
      </c>
      <c r="C88" s="184"/>
      <c r="D88" s="228"/>
      <c r="E88" s="237"/>
      <c r="F88" s="184"/>
      <c r="H88" s="186"/>
      <c r="I88" s="186"/>
      <c r="J88" s="186"/>
    </row>
    <row r="89" spans="1:10" x14ac:dyDescent="0.25">
      <c r="A89" s="98" t="s">
        <v>275</v>
      </c>
      <c r="B89" s="27" t="s">
        <v>195</v>
      </c>
      <c r="C89" s="184"/>
      <c r="D89" s="228"/>
      <c r="E89" s="237"/>
      <c r="F89" s="184"/>
      <c r="H89" s="186"/>
      <c r="I89" s="186"/>
      <c r="J89" s="186"/>
    </row>
    <row r="90" spans="1:10" x14ac:dyDescent="0.25">
      <c r="A90" s="98" t="s">
        <v>276</v>
      </c>
      <c r="B90" s="27" t="s">
        <v>195</v>
      </c>
      <c r="C90" s="184"/>
      <c r="D90" s="228"/>
      <c r="E90" s="237"/>
      <c r="F90" s="184"/>
      <c r="H90" s="186"/>
      <c r="I90" s="186"/>
      <c r="J90" s="186"/>
    </row>
    <row r="91" spans="1:10" x14ac:dyDescent="0.25">
      <c r="A91" s="98" t="s">
        <v>277</v>
      </c>
      <c r="B91" s="27" t="s">
        <v>195</v>
      </c>
      <c r="C91" s="184"/>
      <c r="D91" s="228"/>
      <c r="E91" s="237"/>
      <c r="F91" s="184"/>
      <c r="H91" s="186"/>
      <c r="I91" s="186"/>
      <c r="J91" s="186"/>
    </row>
    <row r="92" spans="1:10" x14ac:dyDescent="0.25">
      <c r="A92" s="98" t="s">
        <v>278</v>
      </c>
      <c r="B92" s="27" t="s">
        <v>195</v>
      </c>
      <c r="C92" s="184">
        <v>1</v>
      </c>
      <c r="D92" s="228"/>
      <c r="E92" s="237"/>
      <c r="F92" s="184"/>
      <c r="H92" s="186"/>
      <c r="I92" s="186"/>
      <c r="J92" s="186"/>
    </row>
    <row r="93" spans="1:10" x14ac:dyDescent="0.25">
      <c r="A93" s="103" t="s">
        <v>279</v>
      </c>
      <c r="B93" s="104" t="s">
        <v>195</v>
      </c>
      <c r="C93" s="185"/>
      <c r="D93" s="230"/>
      <c r="E93" s="238"/>
      <c r="F93" s="185"/>
      <c r="H93" s="186"/>
      <c r="I93" s="186"/>
      <c r="J93" s="186"/>
    </row>
    <row r="94" spans="1:10" x14ac:dyDescent="0.25">
      <c r="C94"/>
      <c r="H94" s="186"/>
      <c r="I94" s="186"/>
      <c r="J94" s="186"/>
    </row>
    <row r="95" spans="1:10" x14ac:dyDescent="0.25">
      <c r="C95"/>
      <c r="H95" s="186"/>
      <c r="I95" s="186"/>
      <c r="J95" s="186"/>
    </row>
    <row r="96" spans="1:10" x14ac:dyDescent="0.25">
      <c r="A96" s="12" t="s">
        <v>202</v>
      </c>
      <c r="B96" s="25"/>
      <c r="C96" s="13" t="s">
        <v>299</v>
      </c>
      <c r="D96" s="231"/>
      <c r="E96" s="231" t="s">
        <v>396</v>
      </c>
      <c r="F96" s="14" t="s">
        <v>397</v>
      </c>
      <c r="H96" s="186"/>
      <c r="I96" s="186"/>
      <c r="J96" s="186"/>
    </row>
    <row r="97" spans="1:10" x14ac:dyDescent="0.25">
      <c r="A97" s="98" t="s">
        <v>243</v>
      </c>
      <c r="B97" s="27" t="s">
        <v>298</v>
      </c>
      <c r="C97" s="163"/>
      <c r="D97" s="232"/>
      <c r="E97" s="239"/>
      <c r="F97" s="157"/>
      <c r="H97" s="186"/>
      <c r="I97" s="186"/>
      <c r="J97" s="186"/>
    </row>
    <row r="98" spans="1:10" x14ac:dyDescent="0.25">
      <c r="A98" s="98" t="s">
        <v>283</v>
      </c>
      <c r="B98" s="27" t="s">
        <v>298</v>
      </c>
      <c r="C98" s="163"/>
      <c r="D98" s="232"/>
      <c r="E98" s="239"/>
      <c r="F98" s="157"/>
      <c r="H98" s="186"/>
      <c r="I98" s="186"/>
      <c r="J98" s="186"/>
    </row>
    <row r="99" spans="1:10" x14ac:dyDescent="0.25">
      <c r="A99" s="98" t="s">
        <v>284</v>
      </c>
      <c r="B99" s="27" t="s">
        <v>298</v>
      </c>
      <c r="C99" s="226">
        <v>45000</v>
      </c>
      <c r="D99" s="232"/>
      <c r="E99" s="239"/>
      <c r="F99" s="157"/>
      <c r="H99" s="186"/>
      <c r="I99" s="186"/>
      <c r="J99" s="186"/>
    </row>
    <row r="100" spans="1:10" x14ac:dyDescent="0.25">
      <c r="A100" s="98" t="s">
        <v>285</v>
      </c>
      <c r="B100" s="27" t="s">
        <v>298</v>
      </c>
      <c r="C100" s="163"/>
      <c r="D100" s="232"/>
      <c r="E100" s="239"/>
      <c r="F100" s="157"/>
      <c r="H100" s="186"/>
      <c r="I100" s="186"/>
      <c r="J100" s="186"/>
    </row>
    <row r="101" spans="1:10" x14ac:dyDescent="0.25">
      <c r="A101" s="98" t="s">
        <v>244</v>
      </c>
      <c r="B101" s="27" t="s">
        <v>298</v>
      </c>
      <c r="C101" s="163"/>
      <c r="D101" s="232"/>
      <c r="E101" s="239"/>
      <c r="F101" s="157"/>
      <c r="H101" s="186"/>
      <c r="I101" s="186"/>
      <c r="J101" s="186"/>
    </row>
    <row r="102" spans="1:10" x14ac:dyDescent="0.25">
      <c r="A102" s="98" t="s">
        <v>286</v>
      </c>
      <c r="B102" s="27" t="s">
        <v>298</v>
      </c>
      <c r="C102" s="163"/>
      <c r="D102" s="232"/>
      <c r="E102" s="239"/>
      <c r="F102" s="157"/>
      <c r="H102" s="186"/>
      <c r="I102" s="186"/>
      <c r="J102" s="186"/>
    </row>
    <row r="103" spans="1:10" x14ac:dyDescent="0.25">
      <c r="A103" s="98" t="s">
        <v>287</v>
      </c>
      <c r="B103" s="27" t="s">
        <v>298</v>
      </c>
      <c r="C103" s="163"/>
      <c r="D103" s="232"/>
      <c r="E103" s="239"/>
      <c r="F103" s="157"/>
      <c r="H103" s="186"/>
      <c r="I103" s="186"/>
      <c r="J103" s="186"/>
    </row>
    <row r="104" spans="1:10" x14ac:dyDescent="0.25">
      <c r="A104" s="98" t="s">
        <v>288</v>
      </c>
      <c r="B104" s="27" t="s">
        <v>298</v>
      </c>
      <c r="C104" s="163"/>
      <c r="D104" s="232"/>
      <c r="E104" s="239"/>
      <c r="F104" s="157"/>
      <c r="H104" s="186"/>
      <c r="I104" s="186"/>
      <c r="J104" s="186"/>
    </row>
    <row r="105" spans="1:10" x14ac:dyDescent="0.25">
      <c r="A105" s="98" t="s">
        <v>289</v>
      </c>
      <c r="B105" s="27" t="s">
        <v>298</v>
      </c>
      <c r="C105" s="163"/>
      <c r="D105" s="232"/>
      <c r="E105" s="239"/>
      <c r="F105" s="157"/>
      <c r="H105" s="186"/>
      <c r="I105" s="186"/>
      <c r="J105" s="186"/>
    </row>
    <row r="106" spans="1:10" x14ac:dyDescent="0.25">
      <c r="A106" s="98" t="s">
        <v>245</v>
      </c>
      <c r="B106" s="27" t="s">
        <v>298</v>
      </c>
      <c r="C106" s="163"/>
      <c r="D106" s="232"/>
      <c r="E106" s="239"/>
      <c r="F106" s="157"/>
      <c r="H106" s="186"/>
      <c r="I106" s="186"/>
      <c r="J106" s="186"/>
    </row>
    <row r="107" spans="1:10" x14ac:dyDescent="0.25">
      <c r="A107" s="98" t="s">
        <v>290</v>
      </c>
      <c r="B107" s="27" t="s">
        <v>298</v>
      </c>
      <c r="C107" s="163"/>
      <c r="D107" s="232"/>
      <c r="E107" s="239"/>
      <c r="F107" s="157"/>
      <c r="H107" s="186"/>
      <c r="I107" s="186"/>
      <c r="J107" s="186"/>
    </row>
    <row r="108" spans="1:10" x14ac:dyDescent="0.25">
      <c r="A108" s="98" t="s">
        <v>291</v>
      </c>
      <c r="B108" s="27" t="s">
        <v>298</v>
      </c>
      <c r="C108" s="163"/>
      <c r="D108" s="232"/>
      <c r="E108" s="239"/>
      <c r="F108" s="157"/>
      <c r="H108" s="186"/>
      <c r="I108" s="186"/>
      <c r="J108" s="186"/>
    </row>
    <row r="109" spans="1:10" x14ac:dyDescent="0.25">
      <c r="A109" s="98" t="s">
        <v>292</v>
      </c>
      <c r="B109" s="27" t="s">
        <v>298</v>
      </c>
      <c r="C109" s="163"/>
      <c r="D109" s="232"/>
      <c r="E109" s="239"/>
      <c r="F109" s="157"/>
      <c r="H109" s="186"/>
      <c r="I109" s="186"/>
      <c r="J109" s="186"/>
    </row>
    <row r="110" spans="1:10" x14ac:dyDescent="0.25">
      <c r="A110" s="98" t="s">
        <v>293</v>
      </c>
      <c r="B110" s="27" t="s">
        <v>298</v>
      </c>
      <c r="C110" s="163"/>
      <c r="D110" s="232"/>
      <c r="E110" s="239"/>
      <c r="F110" s="157"/>
      <c r="H110" s="186"/>
      <c r="I110" s="186"/>
      <c r="J110" s="186"/>
    </row>
    <row r="111" spans="1:10" x14ac:dyDescent="0.25">
      <c r="A111" s="98" t="s">
        <v>294</v>
      </c>
      <c r="B111" s="27" t="s">
        <v>298</v>
      </c>
      <c r="C111" s="163"/>
      <c r="D111" s="232"/>
      <c r="E111" s="239"/>
      <c r="F111" s="157"/>
      <c r="H111" s="186"/>
      <c r="I111" s="186"/>
      <c r="J111" s="186"/>
    </row>
    <row r="112" spans="1:10" x14ac:dyDescent="0.25">
      <c r="A112" s="98" t="s">
        <v>295</v>
      </c>
      <c r="B112" s="27" t="s">
        <v>298</v>
      </c>
      <c r="C112" s="163"/>
      <c r="D112" s="232"/>
      <c r="E112" s="239"/>
      <c r="F112" s="157"/>
      <c r="H112" s="186"/>
      <c r="I112" s="186"/>
      <c r="J112" s="186"/>
    </row>
    <row r="113" spans="1:10" x14ac:dyDescent="0.25">
      <c r="A113" s="98" t="s">
        <v>296</v>
      </c>
      <c r="B113" s="27" t="s">
        <v>298</v>
      </c>
      <c r="C113" s="163"/>
      <c r="D113" s="232"/>
      <c r="E113" s="239"/>
      <c r="F113" s="157"/>
      <c r="H113" s="186"/>
      <c r="I113" s="186"/>
      <c r="J113" s="186"/>
    </row>
    <row r="114" spans="1:10" x14ac:dyDescent="0.25">
      <c r="A114" s="98" t="s">
        <v>297</v>
      </c>
      <c r="B114" s="27" t="s">
        <v>298</v>
      </c>
      <c r="C114" s="163"/>
      <c r="D114" s="232"/>
      <c r="E114" s="239"/>
      <c r="F114" s="157"/>
      <c r="H114" s="186"/>
      <c r="I114" s="186"/>
      <c r="J114" s="186"/>
    </row>
    <row r="115" spans="1:10" x14ac:dyDescent="0.25">
      <c r="A115" s="99" t="s">
        <v>246</v>
      </c>
      <c r="B115" s="104" t="s">
        <v>298</v>
      </c>
      <c r="C115" s="164"/>
      <c r="D115" s="233"/>
      <c r="E115" s="240"/>
      <c r="F115" s="158"/>
      <c r="H115" s="186"/>
      <c r="I115" s="186"/>
      <c r="J115" s="186"/>
    </row>
    <row r="116" spans="1:10" x14ac:dyDescent="0.25">
      <c r="A116" s="142" t="s">
        <v>13</v>
      </c>
      <c r="C116"/>
    </row>
    <row r="117" spans="1:10" x14ac:dyDescent="0.25">
      <c r="A117" s="82" t="s">
        <v>316</v>
      </c>
    </row>
    <row r="118" spans="1:10" x14ac:dyDescent="0.25">
      <c r="A118" s="100" t="s">
        <v>203</v>
      </c>
      <c r="B118" s="25" t="s">
        <v>208</v>
      </c>
      <c r="C118" s="159"/>
      <c r="D118" s="219"/>
      <c r="E118" s="219"/>
      <c r="F118" s="90"/>
    </row>
    <row r="119" spans="1:10" x14ac:dyDescent="0.25">
      <c r="A119" s="98" t="s">
        <v>204</v>
      </c>
      <c r="B119" s="27" t="s">
        <v>208</v>
      </c>
      <c r="C119" s="160"/>
      <c r="D119" s="220"/>
      <c r="E119" s="220"/>
      <c r="F119" s="91"/>
    </row>
    <row r="120" spans="1:10" x14ac:dyDescent="0.25">
      <c r="A120" s="98" t="s">
        <v>205</v>
      </c>
      <c r="B120" s="27" t="s">
        <v>208</v>
      </c>
      <c r="C120" s="160"/>
      <c r="D120" s="220"/>
      <c r="E120" s="220"/>
      <c r="F120" s="91"/>
    </row>
    <row r="121" spans="1:10" x14ac:dyDescent="0.25">
      <c r="A121" s="98" t="s">
        <v>206</v>
      </c>
      <c r="B121" s="27" t="s">
        <v>208</v>
      </c>
      <c r="C121" s="160"/>
      <c r="D121" s="220"/>
      <c r="E121" s="220"/>
      <c r="F121" s="91"/>
    </row>
    <row r="122" spans="1:10" x14ac:dyDescent="0.25">
      <c r="A122" s="98" t="s">
        <v>207</v>
      </c>
      <c r="B122" s="27" t="s">
        <v>208</v>
      </c>
      <c r="C122" s="160"/>
      <c r="D122" s="220"/>
      <c r="E122" s="220"/>
      <c r="F122" s="91"/>
    </row>
    <row r="123" spans="1:10" x14ac:dyDescent="0.25">
      <c r="A123" s="120" t="s">
        <v>380</v>
      </c>
      <c r="B123" s="45" t="s">
        <v>208</v>
      </c>
      <c r="C123" s="165"/>
      <c r="D123" s="220"/>
      <c r="E123" s="220"/>
      <c r="F123" s="91"/>
    </row>
    <row r="124" spans="1:10" x14ac:dyDescent="0.25">
      <c r="A124" s="99" t="s">
        <v>381</v>
      </c>
      <c r="B124" s="30" t="s">
        <v>208</v>
      </c>
      <c r="C124" s="161"/>
      <c r="D124" s="221"/>
      <c r="E124" s="221"/>
      <c r="F124" s="92"/>
    </row>
  </sheetData>
  <mergeCells count="4">
    <mergeCell ref="F41:F42"/>
    <mergeCell ref="C41:C42"/>
    <mergeCell ref="D41:D42"/>
    <mergeCell ref="E41:E42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216</v>
      </c>
      <c r="C2" t="s">
        <v>217</v>
      </c>
      <c r="D2" t="s">
        <v>218</v>
      </c>
    </row>
    <row r="3" spans="2:4" x14ac:dyDescent="0.25">
      <c r="B3" t="s">
        <v>219</v>
      </c>
      <c r="C3" t="s">
        <v>220</v>
      </c>
      <c r="D3" t="s">
        <v>221</v>
      </c>
    </row>
    <row r="4" spans="2:4" x14ac:dyDescent="0.25">
      <c r="C4" t="s">
        <v>222</v>
      </c>
    </row>
    <row r="5" spans="2:4" x14ac:dyDescent="0.25">
      <c r="C5" t="s">
        <v>223</v>
      </c>
    </row>
    <row r="6" spans="2:4" x14ac:dyDescent="0.25">
      <c r="C6" t="s">
        <v>224</v>
      </c>
    </row>
    <row r="7" spans="2:4" x14ac:dyDescent="0.25">
      <c r="C7" t="s">
        <v>225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2018-01-30T09:20:01Z</dcterms:modified>
</cp:coreProperties>
</file>