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3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 l="1"/>
</calcChain>
</file>

<file path=xl/sharedStrings.xml><?xml version="1.0" encoding="utf-8"?>
<sst xmlns="http://schemas.openxmlformats.org/spreadsheetml/2006/main" count="1118" uniqueCount="577">
  <si>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</si>
  <si>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</si>
  <si>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</si>
  <si>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</si>
  <si>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</si>
  <si>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</si>
  <si>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</si>
  <si>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</si>
  <si>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</si>
  <si>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</si>
  <si>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</si>
  <si>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</si>
  <si>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</si>
  <si>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</si>
  <si>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</si>
  <si>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</si>
  <si>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</si>
  <si>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</si>
  <si>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</si>
  <si>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</si>
  <si>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</si>
  <si>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</si>
  <si>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</si>
  <si>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</si>
  <si>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</si>
  <si>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</si>
  <si>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</si>
  <si>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</si>
  <si>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</si>
  <si>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</si>
  <si>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</si>
  <si>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</si>
  <si>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</si>
  <si>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</si>
  <si>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</si>
  <si>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</si>
  <si>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</si>
  <si>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</si>
  <si>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</si>
  <si>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</si>
  <si>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</si>
  <si>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</si>
  <si>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</si>
  <si>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</si>
  <si>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</si>
  <si>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</si>
  <si>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</si>
  <si>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</si>
  <si>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</si>
  <si>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</si>
  <si>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</si>
  <si>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</si>
  <si>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</si>
  <si>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</si>
  <si>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</si>
  <si>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</si>
  <si>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</si>
  <si>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</si>
  <si>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</si>
  <si>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</si>
  <si>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</si>
  <si>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</si>
  <si>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</si>
  <si>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</si>
  <si>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</si>
  <si>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</si>
  <si>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</si>
  <si>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</si>
  <si>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</si>
  <si>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</si>
  <si>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</si>
  <si>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</si>
  <si>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</si>
  <si>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</si>
  <si>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</si>
  <si>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</si>
  <si>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</si>
  <si>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</si>
  <si>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</si>
  <si>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</si>
  <si>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</si>
  <si>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</si>
  <si>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</si>
  <si>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</si>
  <si>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</si>
  <si>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</si>
  <si>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</si>
  <si>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</si>
  <si>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</si>
  <si>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</si>
  <si>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</si>
  <si>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</si>
  <si>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</si>
  <si>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</si>
  <si>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</si>
  <si>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</si>
  <si>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</si>
  <si>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</si>
  <si>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</si>
  <si>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</si>
  <si>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</si>
  <si>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</si>
  <si>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</si>
  <si>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</si>
  <si>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</si>
  <si>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</si>
  <si>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</si>
  <si>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</si>
  <si>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</si>
  <si>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</si>
  <si>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</si>
  <si>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</si>
  <si>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</si>
  <si>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</si>
  <si>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</si>
  <si>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</si>
  <si>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</si>
  <si>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</si>
  <si>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</si>
  <si>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</si>
  <si>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</si>
  <si>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</si>
  <si>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</si>
  <si>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</si>
  <si>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</si>
  <si>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</si>
  <si>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</si>
  <si>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</si>
  <si>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</si>
  <si>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</si>
  <si>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</si>
  <si>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</si>
  <si>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</si>
  <si>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</si>
  <si>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</si>
  <si>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</si>
  <si>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</si>
  <si>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</si>
  <si>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</si>
  <si>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</si>
  <si>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</si>
  <si>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</si>
  <si>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</si>
  <si>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</si>
  <si>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</si>
  <si>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</si>
  <si>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</si>
  <si>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</si>
  <si>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</si>
  <si>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</si>
  <si>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</si>
  <si>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</si>
  <si>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</si>
  <si>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</si>
  <si>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</si>
  <si>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</si>
  <si>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</si>
  <si>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</si>
  <si>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</si>
  <si>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</si>
  <si>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</si>
  <si>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</si>
  <si>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</si>
  <si>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</si>
  <si>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</si>
  <si>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</si>
  <si>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</si>
  <si>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</si>
  <si>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</si>
  <si>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</si>
  <si>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</si>
  <si>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</si>
  <si>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</si>
  <si>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</si>
  <si>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</si>
  <si>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</si>
  <si>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</si>
  <si>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</si>
  <si>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</si>
  <si>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</si>
  <si>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</si>
  <si>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</si>
  <si>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</si>
  <si>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</si>
  <si>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</si>
  <si>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</si>
  <si>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</si>
  <si>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</si>
  <si>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</si>
  <si>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</si>
  <si>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</si>
  <si>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</si>
  <si>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</si>
  <si>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</si>
  <si>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</si>
  <si>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</si>
  <si>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</si>
  <si>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</si>
  <si>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</si>
  <si>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</si>
  <si>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</si>
  <si>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</si>
  <si>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</si>
  <si>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</si>
  <si>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</si>
  <si>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</si>
  <si>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</si>
  <si>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</si>
  <si>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</si>
  <si>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</si>
  <si>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</si>
  <si>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</si>
  <si>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</si>
  <si>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</si>
  <si>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</si>
  <si>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</si>
  <si>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</si>
  <si>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</si>
  <si>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</si>
  <si>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</si>
  <si>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</si>
  <si>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</si>
  <si>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</si>
  <si>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</si>
  <si>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</si>
  <si>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</si>
  <si>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</si>
  <si>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</si>
  <si>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</si>
  <si>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</si>
  <si>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</si>
  <si>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</si>
  <si>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</si>
  <si>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</si>
  <si>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</si>
  <si>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</si>
  <si>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</si>
  <si>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</si>
  <si>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</si>
  <si>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</si>
  <si>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</si>
  <si>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</si>
  <si>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</si>
  <si>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</si>
  <si>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</si>
  <si>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</si>
  <si>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</si>
  <si>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</si>
  <si>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</si>
  <si>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</si>
  <si>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</si>
  <si>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</si>
  <si>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</si>
  <si>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</si>
  <si>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</si>
  <si>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</si>
  <si>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</si>
  <si>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</si>
  <si>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</si>
  <si>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</si>
  <si>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</si>
  <si>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</si>
  <si>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</si>
  <si>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</si>
  <si>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</si>
  <si>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</si>
  <si>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</si>
  <si>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</si>
  <si>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</si>
  <si>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</si>
  <si>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</si>
  <si>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</si>
  <si>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</si>
  <si>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</si>
  <si>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</si>
  <si>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</si>
  <si>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</si>
  <si>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</si>
  <si>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</si>
  <si>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</si>
  <si>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</si>
  <si>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</si>
  <si>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</si>
  <si>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</si>
  <si>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</si>
  <si>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</si>
  <si>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</si>
  <si>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</si>
  <si>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</si>
  <si>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</si>
  <si>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</si>
  <si>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</si>
  <si>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</si>
  <si>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</si>
  <si>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</si>
  <si>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</si>
  <si>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</si>
  <si>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</si>
  <si>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</si>
  <si>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</si>
  <si>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</si>
  <si>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</si>
  <si>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</si>
  <si>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</si>
  <si>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</si>
  <si>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</si>
  <si>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</si>
  <si>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</si>
  <si>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</si>
  <si>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</si>
  <si>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</si>
  <si>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</si>
  <si>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</si>
  <si>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</si>
  <si>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</si>
  <si>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</si>
  <si>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</si>
  <si>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</si>
  <si>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</si>
  <si>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</si>
  <si>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</si>
  <si>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</si>
  <si>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</si>
  <si>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</si>
  <si>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</si>
  <si>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</si>
  <si>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</si>
  <si>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</si>
  <si>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</si>
  <si>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</si>
  <si>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</si>
  <si>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</si>
  <si>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</si>
  <si>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</si>
  <si>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</si>
  <si>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</si>
  <si>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</si>
  <si>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</si>
  <si>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</si>
  <si>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</si>
  <si>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</si>
  <si>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</si>
  <si>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</si>
  <si>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</si>
  <si>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</si>
  <si>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</si>
  <si>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</si>
  <si>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</si>
  <si>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</si>
  <si>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</si>
  <si>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</si>
  <si>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</si>
  <si>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</si>
  <si>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</si>
  <si>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</si>
  <si>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</si>
  <si>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</si>
  <si>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</si>
  <si>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</si>
  <si>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</si>
  <si>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</si>
  <si>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</si>
  <si>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</si>
  <si>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</si>
  <si>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</si>
  <si>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</si>
  <si>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</si>
  <si>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</si>
  <si>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</si>
  <si>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</si>
  <si>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</si>
  <si>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</si>
  <si>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</si>
  <si>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</si>
  <si>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</si>
  <si>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</si>
  <si>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</si>
  <si>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</si>
  <si>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</si>
  <si>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</si>
  <si>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</si>
  <si>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</si>
  <si>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</si>
  <si>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</si>
  <si>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</si>
  <si>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</si>
  <si>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</si>
  <si>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</si>
  <si>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</si>
  <si>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</si>
  <si>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</si>
  <si>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</si>
  <si>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</si>
  <si>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</si>
  <si>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</si>
  <si>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</si>
  <si>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</si>
  <si>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</si>
  <si>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</si>
  <si>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</si>
  <si>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</si>
  <si>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</si>
  <si>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</si>
  <si>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</si>
  <si>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</si>
  <si>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</si>
  <si>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</si>
  <si>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</si>
  <si>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</si>
  <si>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</si>
  <si>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</si>
  <si>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</si>
  <si>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</si>
  <si>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</si>
  <si>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</si>
  <si>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</si>
  <si>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</si>
  <si>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</si>
  <si>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</si>
  <si>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</si>
  <si>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</si>
  <si>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</si>
  <si>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</si>
  <si>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</si>
  <si>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</si>
  <si>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</si>
  <si>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</si>
  <si>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</si>
  <si>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</si>
  <si>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</si>
  <si>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</si>
  <si>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</si>
  <si>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</si>
  <si>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</si>
  <si>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</si>
  <si>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</si>
  <si>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</si>
  <si>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</si>
  <si>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</si>
  <si>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Pasture Land </t>
  </si>
  <si>
    <t xml:space="preserve">* Additional ( Punakha ) </t>
  </si>
  <si>
    <t xml:space="preserve">Gewog Accounts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</si>
  <si>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</si>
  <si>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</si>
  <si>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</si>
  <si>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</si>
  <si>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</si>
  <si>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</si>
  <si>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</si>
  <si>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</si>
  <si>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</si>
  <si>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</si>
  <si>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</si>
  <si>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</si>
  <si>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</si>
  <si>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</si>
  <si>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</si>
  <si>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</si>
  <si>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>Tshangkha Central School</t>
  </si>
  <si>
    <t>30 Minutes</t>
  </si>
  <si>
    <t>Tshangkha Central Cshool</t>
  </si>
  <si>
    <t>Science/EVS</t>
  </si>
  <si>
    <t>Social Studies/ Geo</t>
  </si>
  <si>
    <t>History</t>
  </si>
  <si>
    <t>Biology</t>
  </si>
  <si>
    <t xml:space="preserve">Chemistry </t>
  </si>
  <si>
    <t>Physics</t>
  </si>
  <si>
    <t>Economics</t>
  </si>
  <si>
    <t>ICT</t>
  </si>
  <si>
    <t>in door</t>
  </si>
  <si>
    <t>Chendibji PS</t>
  </si>
  <si>
    <t>2.Chendibji PS</t>
  </si>
  <si>
    <t>1.Tshangkha Central 
School</t>
  </si>
  <si>
    <t>Kela ECR</t>
  </si>
  <si>
    <t>60 mins</t>
  </si>
  <si>
    <t>3.Kela ECR</t>
  </si>
  <si>
    <t>Chendibji Primary School</t>
  </si>
  <si>
    <t>Gyembo Dorji</t>
  </si>
  <si>
    <t>Ugyen Phuntsho</t>
  </si>
  <si>
    <t>Sithar Wangchuk</t>
  </si>
  <si>
    <t>Ugyen Wangmo</t>
  </si>
  <si>
    <t>Wangchuk(Tangsibji)</t>
  </si>
  <si>
    <t>Namgay Wangmo(Tshangkha)</t>
  </si>
  <si>
    <t>Pema Wangdi(Nyala Drangla)</t>
  </si>
  <si>
    <t>Pema Tashi(Chendibji)</t>
  </si>
  <si>
    <t>Rinchen Dawa(Kela)</t>
  </si>
  <si>
    <t>Trongsa</t>
  </si>
  <si>
    <t>Tangsibji</t>
  </si>
  <si>
    <t>Others (Gewog)</t>
  </si>
  <si>
    <t>Livestock -D.B Rai</t>
  </si>
  <si>
    <t>Forestry -Tobgyel</t>
  </si>
  <si>
    <t>17962726
-17690896</t>
  </si>
  <si>
    <t xml:space="preserve">Education;
-Rabilal Sharma(Tshangkha CS)
-Gyembo(Kela ECR)
-Mohan Kumar Pradhan(Chendibji PS)
</t>
  </si>
  <si>
    <t xml:space="preserve">
-17814623
-17466347
-17732976</t>
  </si>
  <si>
    <t>Health-Tshering Phuntsho
                (H.A, Tashiling BHU)
              -Lobzang Choeda
                (H.A, Kela Sub-post)</t>
  </si>
  <si>
    <t xml:space="preserve">Resident Household </t>
  </si>
  <si>
    <t xml:space="preserve">Non-resident Household </t>
  </si>
  <si>
    <t>1.Skin Infection</t>
  </si>
  <si>
    <t>3.Arthritis &amp; other Musculo-Skeletal disorder</t>
  </si>
  <si>
    <t>2.Common cold</t>
  </si>
  <si>
    <t>4.other nervous including peripherial disorder</t>
  </si>
  <si>
    <t>5.Conjunctivitis/other eye disorder</t>
  </si>
  <si>
    <t>6.Peptic ulcer syndrome</t>
  </si>
  <si>
    <t>7.Other diseases of digestive system</t>
  </si>
  <si>
    <t>8.Diarrhea/Dysentry</t>
  </si>
  <si>
    <t>9.Acute Pharyngitis/Tonsilitis</t>
  </si>
  <si>
    <t>10.Diseases of teeth &amp; Gum</t>
  </si>
  <si>
    <t xml:space="preserve">Gewog Health Sector (Annual Household Survey) </t>
  </si>
  <si>
    <t>Agriculture -Dechen Pelden</t>
  </si>
  <si>
    <t xml:space="preserve">* Additional column ( Droupouts) </t>
  </si>
  <si>
    <t xml:space="preserve">* changed from day boarding to day feeding </t>
  </si>
  <si>
    <t>OSFS(One Stop Farmers Shop</t>
  </si>
  <si>
    <t>Nos</t>
  </si>
  <si>
    <t>Poly Tunnel /ow cost ploy house</t>
  </si>
  <si>
    <t xml:space="preserve">Natural calamities </t>
  </si>
  <si>
    <t>Production(kg)</t>
  </si>
  <si>
    <t xml:space="preserve">Potato </t>
  </si>
  <si>
    <t>77727..3</t>
  </si>
  <si>
    <t xml:space="preserve">Garlic </t>
  </si>
  <si>
    <t>5 ltrs</t>
  </si>
  <si>
    <t>10 kg</t>
  </si>
  <si>
    <t>Non-wood Forest Products Management Area</t>
  </si>
  <si>
    <t>Land Record Assistant</t>
  </si>
  <si>
    <t>Khandu Wangmo</t>
  </si>
  <si>
    <t>Tempa Tshering</t>
  </si>
  <si>
    <t xml:space="preserve">Driver </t>
  </si>
  <si>
    <t>Kinga Tenzin</t>
  </si>
  <si>
    <t>Reproductive Health and Family Planning  2018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</si>
  <si>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</si>
  <si>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</si>
  <si>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</si>
  <si>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</si>
  <si>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</si>
  <si>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</si>
  <si>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</si>
  <si>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</si>
  <si>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</si>
  <si>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</si>
  <si>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</si>
  <si>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</si>
  <si>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pregnant women</t>
  </si>
  <si>
    <t>ANC attendance 4th visit   ONLY</t>
  </si>
  <si>
    <t>Trained deliveries</t>
  </si>
  <si>
    <t>Institutional deliveries</t>
  </si>
  <si>
    <t>Home deliveries</t>
  </si>
  <si>
    <t>Tubectomy</t>
  </si>
  <si>
    <t>Vasectomy</t>
  </si>
  <si>
    <t>IUD</t>
  </si>
  <si>
    <t>DMPA users</t>
  </si>
  <si>
    <t>Oral pills users</t>
  </si>
  <si>
    <t>Condoms distributed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</si>
  <si>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</si>
  <si>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</si>
  <si>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</si>
  <si>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</si>
  <si>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</si>
  <si>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</si>
  <si>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</si>
  <si>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</si>
  <si>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</si>
  <si>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</si>
  <si>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</si>
  <si>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</si>
  <si>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</si>
  <si>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 xml:space="preserve">Source : Gewog Health Sector </t>
  </si>
  <si>
    <t xml:space="preserve">Remark : Follow Manual </t>
  </si>
  <si>
    <t>70-80</t>
  </si>
  <si>
    <t>25/1/2019</t>
  </si>
  <si>
    <t>18160 kg</t>
  </si>
  <si>
    <t>14786 kg</t>
  </si>
  <si>
    <t>27135 kg</t>
  </si>
  <si>
    <t>3299 kg</t>
  </si>
  <si>
    <t>23785 kg</t>
  </si>
  <si>
    <t>71675no</t>
  </si>
  <si>
    <t xml:space="preserve">khandu wangmo </t>
  </si>
  <si>
    <t>officating GAO</t>
  </si>
  <si>
    <t>nill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</si>
</sst>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Arial Narrow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/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theme="1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theme="1"/>
      </top>
      <bottom/>
      <diagonal/>
    </border>
    <border>
      <left style="thin">
        <color theme="1" tint="0.499984740745262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theme="0" tint="-0.249977111117893"/>
      </right>
      <top style="thin">
        <color indexed="64"/>
      </top>
      <bottom style="dotted">
        <color indexed="64"/>
      </bottom>
      <diagonal/>
    </border>
    <border>
      <left/>
      <right style="thin">
        <color theme="0" tint="-0.249977111117893"/>
      </right>
      <top/>
      <bottom style="dotted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45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1" fillId="0" borderId="9" xfId="0" applyFont="1" applyBorder="1"/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0" fillId="0" borderId="23" xfId="0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" xfId="0" applyBorder="1"/>
    <xf numFmtId="0" fontId="0" fillId="0" borderId="28" xfId="0" applyBorder="1" applyAlignment="1">
      <alignment horizontal="left" wrapText="1" indent="1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0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2" borderId="5" xfId="0" applyFont="1" applyFill="1" applyBorder="1"/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/>
    </xf>
    <xf numFmtId="10" fontId="0" fillId="0" borderId="38" xfId="0" applyNumberFormat="1" applyBorder="1" applyAlignment="1">
      <alignment horizontal="center"/>
    </xf>
    <xf numFmtId="10" fontId="0" fillId="0" borderId="32" xfId="0" applyNumberFormat="1" applyBorder="1" applyAlignment="1">
      <alignment horizontal="center"/>
    </xf>
    <xf numFmtId="10" fontId="0" fillId="0" borderId="43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38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10" fontId="0" fillId="0" borderId="22" xfId="0" applyNumberFormat="1" applyBorder="1" applyAlignment="1">
      <alignment horizontal="center"/>
    </xf>
    <xf numFmtId="9" fontId="0" fillId="0" borderId="22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right" indent="4"/>
    </xf>
    <xf numFmtId="0" fontId="0" fillId="5" borderId="0" xfId="0" applyFill="1" applyBorder="1"/>
    <xf numFmtId="0" fontId="0" fillId="0" borderId="19" xfId="0" applyBorder="1"/>
    <xf numFmtId="0" fontId="0" fillId="0" borderId="26" xfId="0" applyBorder="1"/>
    <xf numFmtId="0" fontId="0" fillId="0" borderId="5" xfId="0" applyBorder="1"/>
    <xf numFmtId="0" fontId="0" fillId="0" borderId="21" xfId="0" applyBorder="1"/>
    <xf numFmtId="0" fontId="2" fillId="0" borderId="0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1" fillId="0" borderId="17" xfId="0" applyFont="1" applyBorder="1" applyAlignment="1">
      <alignment horizontal="center"/>
    </xf>
    <xf numFmtId="0" fontId="0" fillId="0" borderId="56" xfId="0" applyBorder="1"/>
    <xf numFmtId="0" fontId="0" fillId="0" borderId="59" xfId="0" applyBorder="1"/>
    <xf numFmtId="0" fontId="0" fillId="0" borderId="60" xfId="0" applyBorder="1"/>
    <xf numFmtId="0" fontId="0" fillId="0" borderId="39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63" xfId="0" applyBorder="1"/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8" xfId="0" applyBorder="1"/>
    <xf numFmtId="0" fontId="0" fillId="0" borderId="67" xfId="0" applyBorder="1"/>
    <xf numFmtId="0" fontId="0" fillId="0" borderId="69" xfId="0" applyBorder="1"/>
    <xf numFmtId="0" fontId="0" fillId="0" borderId="61" xfId="0" applyBorder="1"/>
    <xf numFmtId="0" fontId="0" fillId="0" borderId="62" xfId="0" applyBorder="1"/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0" xfId="0" applyBorder="1"/>
    <xf numFmtId="0" fontId="0" fillId="0" borderId="66" xfId="0" applyBorder="1"/>
    <xf numFmtId="0" fontId="0" fillId="0" borderId="72" xfId="0" applyBorder="1"/>
    <xf numFmtId="0" fontId="0" fillId="0" borderId="73" xfId="0" applyBorder="1"/>
    <xf numFmtId="0" fontId="0" fillId="0" borderId="46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/>
    <xf numFmtId="0" fontId="0" fillId="0" borderId="76" xfId="0" applyBorder="1"/>
    <xf numFmtId="0" fontId="0" fillId="0" borderId="77" xfId="0" applyBorder="1" applyAlignment="1">
      <alignment horizontal="left"/>
    </xf>
    <xf numFmtId="0" fontId="0" fillId="0" borderId="78" xfId="0" applyBorder="1"/>
    <xf numFmtId="0" fontId="0" fillId="0" borderId="71" xfId="0" applyBorder="1"/>
    <xf numFmtId="0" fontId="0" fillId="0" borderId="79" xfId="0" applyBorder="1"/>
    <xf numFmtId="0" fontId="0" fillId="0" borderId="80" xfId="0" applyBorder="1"/>
    <xf numFmtId="0" fontId="0" fillId="0" borderId="81" xfId="0" applyBorder="1"/>
    <xf numFmtId="0" fontId="0" fillId="0" borderId="82" xfId="0" applyBorder="1"/>
    <xf numFmtId="0" fontId="0" fillId="0" borderId="83" xfId="0" applyBorder="1"/>
    <xf numFmtId="0" fontId="0" fillId="0" borderId="84" xfId="0" applyBorder="1"/>
    <xf numFmtId="0" fontId="0" fillId="0" borderId="85" xfId="0" applyBorder="1"/>
    <xf numFmtId="0" fontId="1" fillId="0" borderId="1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2" fillId="0" borderId="87" xfId="0" applyFont="1" applyBorder="1"/>
    <xf numFmtId="0" fontId="2" fillId="0" borderId="88" xfId="0" applyFont="1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3" xfId="0" applyBorder="1"/>
    <xf numFmtId="0" fontId="0" fillId="0" borderId="95" xfId="0" applyBorder="1"/>
    <xf numFmtId="0" fontId="0" fillId="0" borderId="97" xfId="0" applyBorder="1"/>
    <xf numFmtId="2" fontId="0" fillId="0" borderId="86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98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1" fillId="0" borderId="7" xfId="0" applyFont="1" applyBorder="1"/>
    <xf numFmtId="0" fontId="1" fillId="0" borderId="27" xfId="0" applyFont="1" applyBorder="1"/>
    <xf numFmtId="0" fontId="0" fillId="0" borderId="17" xfId="0" applyFont="1" applyBorder="1"/>
    <xf numFmtId="0" fontId="2" fillId="0" borderId="0" xfId="0" applyFont="1" applyFill="1" applyBorder="1"/>
    <xf numFmtId="0" fontId="1" fillId="0" borderId="11" xfId="0" applyFont="1" applyBorder="1"/>
    <xf numFmtId="0" fontId="0" fillId="0" borderId="99" xfId="0" applyBorder="1"/>
    <xf numFmtId="0" fontId="2" fillId="0" borderId="7" xfId="0" applyFont="1" applyBorder="1"/>
    <xf numFmtId="0" fontId="2" fillId="0" borderId="27" xfId="0" applyFont="1" applyBorder="1"/>
    <xf numFmtId="9" fontId="2" fillId="0" borderId="12" xfId="0" applyNumberFormat="1" applyFont="1" applyBorder="1"/>
    <xf numFmtId="10" fontId="2" fillId="0" borderId="14" xfId="0" applyNumberFormat="1" applyFont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23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25" xfId="0" applyFont="1" applyBorder="1"/>
    <xf numFmtId="0" fontId="0" fillId="2" borderId="21" xfId="0" applyFill="1" applyBorder="1" applyAlignment="1">
      <alignment vertical="center"/>
    </xf>
    <xf numFmtId="14" fontId="0" fillId="3" borderId="8" xfId="0" applyNumberFormat="1" applyFill="1" applyBorder="1"/>
    <xf numFmtId="0" fontId="4" fillId="0" borderId="0" xfId="0" applyFont="1"/>
    <xf numFmtId="0" fontId="4" fillId="2" borderId="2" xfId="0" applyFont="1" applyFill="1" applyBorder="1" applyAlignment="1">
      <alignment wrapText="1"/>
    </xf>
    <xf numFmtId="0" fontId="4" fillId="2" borderId="54" xfId="0" applyFont="1" applyFill="1" applyBorder="1"/>
    <xf numFmtId="0" fontId="5" fillId="0" borderId="54" xfId="0" applyFont="1" applyBorder="1"/>
    <xf numFmtId="0" fontId="5" fillId="0" borderId="0" xfId="0" applyFont="1"/>
    <xf numFmtId="0" fontId="5" fillId="0" borderId="12" xfId="0" applyFont="1" applyBorder="1"/>
    <xf numFmtId="0" fontId="6" fillId="0" borderId="13" xfId="0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/>
    <xf numFmtId="0" fontId="6" fillId="0" borderId="16" xfId="0" applyFont="1" applyBorder="1"/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wrapText="1"/>
    </xf>
    <xf numFmtId="0" fontId="6" fillId="0" borderId="10" xfId="0" applyFont="1" applyBorder="1"/>
    <xf numFmtId="0" fontId="5" fillId="0" borderId="11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15" xfId="0" applyFont="1" applyBorder="1" applyAlignment="1">
      <alignment horizontal="right" indent="5"/>
    </xf>
    <xf numFmtId="0" fontId="5" fillId="0" borderId="9" xfId="0" applyFont="1" applyBorder="1" applyAlignment="1">
      <alignment horizontal="right" indent="5"/>
    </xf>
    <xf numFmtId="0" fontId="5" fillId="0" borderId="0" xfId="0" applyFont="1" applyAlignment="1">
      <alignment horizontal="left" indent="5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/>
    <xf numFmtId="0" fontId="5" fillId="0" borderId="13" xfId="0" applyFont="1" applyBorder="1"/>
    <xf numFmtId="0" fontId="4" fillId="0" borderId="3" xfId="0" applyFont="1" applyBorder="1"/>
    <xf numFmtId="0" fontId="5" fillId="0" borderId="18" xfId="0" applyFont="1" applyBorder="1"/>
    <xf numFmtId="0" fontId="5" fillId="0" borderId="19" xfId="0" applyFont="1" applyBorder="1" applyAlignment="1">
      <alignment horizontal="center"/>
    </xf>
    <xf numFmtId="0" fontId="5" fillId="5" borderId="0" xfId="0" applyFont="1" applyFill="1" applyBorder="1" applyAlignment="1">
      <alignment vertical="center" wrapText="1"/>
    </xf>
    <xf numFmtId="0" fontId="6" fillId="0" borderId="19" xfId="0" applyFont="1" applyBorder="1"/>
    <xf numFmtId="0" fontId="5" fillId="0" borderId="48" xfId="0" applyFont="1" applyBorder="1"/>
    <xf numFmtId="0" fontId="5" fillId="0" borderId="49" xfId="0" applyFont="1" applyBorder="1"/>
    <xf numFmtId="0" fontId="5" fillId="0" borderId="50" xfId="0" applyFont="1" applyBorder="1"/>
    <xf numFmtId="0" fontId="4" fillId="0" borderId="9" xfId="0" applyFont="1" applyBorder="1"/>
    <xf numFmtId="0" fontId="5" fillId="0" borderId="10" xfId="0" applyFont="1" applyBorder="1"/>
    <xf numFmtId="0" fontId="5" fillId="0" borderId="26" xfId="0" applyFont="1" applyBorder="1" applyAlignment="1">
      <alignment horizont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/>
    <xf numFmtId="0" fontId="5" fillId="0" borderId="24" xfId="0" applyFont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5" xfId="0" applyFont="1" applyBorder="1"/>
    <xf numFmtId="0" fontId="5" fillId="0" borderId="27" xfId="0" applyFont="1" applyBorder="1" applyAlignment="1">
      <alignment horizontal="center"/>
    </xf>
    <xf numFmtId="0" fontId="5" fillId="0" borderId="22" xfId="0" applyFont="1" applyFill="1" applyBorder="1"/>
    <xf numFmtId="0" fontId="6" fillId="0" borderId="23" xfId="0" applyFont="1" applyBorder="1"/>
    <xf numFmtId="0" fontId="5" fillId="0" borderId="2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/>
    </xf>
    <xf numFmtId="0" fontId="6" fillId="0" borderId="14" xfId="0" applyFont="1" applyBorder="1"/>
    <xf numFmtId="0" fontId="7" fillId="0" borderId="15" xfId="0" applyFont="1" applyBorder="1" applyAlignment="1">
      <alignment horizontal="left"/>
    </xf>
    <xf numFmtId="0" fontId="6" fillId="0" borderId="17" xfId="0" applyFont="1" applyBorder="1"/>
    <xf numFmtId="0" fontId="8" fillId="0" borderId="0" xfId="0" applyFont="1" applyAlignment="1">
      <alignment horizontal="left" vertical="center" readingOrder="1"/>
    </xf>
    <xf numFmtId="0" fontId="7" fillId="0" borderId="9" xfId="0" applyFont="1" applyBorder="1" applyAlignment="1">
      <alignment horizontal="left"/>
    </xf>
    <xf numFmtId="0" fontId="6" fillId="0" borderId="11" xfId="0" applyFont="1" applyBorder="1"/>
    <xf numFmtId="0" fontId="4" fillId="0" borderId="0" xfId="0" applyFont="1" applyAlignment="1">
      <alignment wrapText="1"/>
    </xf>
    <xf numFmtId="0" fontId="4" fillId="0" borderId="2" xfId="0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12" xfId="0" applyFont="1" applyBorder="1"/>
    <xf numFmtId="0" fontId="6" fillId="0" borderId="15" xfId="0" applyFont="1" applyBorder="1"/>
    <xf numFmtId="0" fontId="6" fillId="0" borderId="9" xfId="0" applyFont="1" applyBorder="1"/>
    <xf numFmtId="0" fontId="6" fillId="0" borderId="26" xfId="0" applyFont="1" applyBorder="1"/>
    <xf numFmtId="9" fontId="6" fillId="0" borderId="12" xfId="0" applyNumberFormat="1" applyFont="1" applyBorder="1"/>
    <xf numFmtId="0" fontId="5" fillId="2" borderId="5" xfId="0" applyFont="1" applyFill="1" applyBorder="1" applyAlignment="1">
      <alignment horizontal="left"/>
    </xf>
    <xf numFmtId="0" fontId="2" fillId="0" borderId="17" xfId="0" applyFont="1" applyBorder="1" applyAlignment="1">
      <alignment horizontal="right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92" xfId="0" applyFill="1" applyBorder="1" applyAlignment="1">
      <alignment horizontal="center" vertical="center"/>
    </xf>
    <xf numFmtId="0" fontId="0" fillId="3" borderId="94" xfId="0" applyFill="1" applyBorder="1" applyAlignment="1">
      <alignment horizontal="center" vertical="center"/>
    </xf>
    <xf numFmtId="0" fontId="0" fillId="3" borderId="96" xfId="0" applyFill="1" applyBorder="1" applyAlignment="1">
      <alignment horizontal="center" vertical="center"/>
    </xf>
    <xf numFmtId="0" fontId="5" fillId="5" borderId="5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textRotation="90"/>
    </xf>
    <xf numFmtId="0" fontId="1" fillId="0" borderId="22" xfId="0" applyFont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textRotation="90"/>
    </xf>
    <xf numFmtId="0" fontId="1" fillId="4" borderId="6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ctor%20files%20&amp;%20Folders\NSB\Gewog%20level%20database%202017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55"/>
  <sheetViews>
    <sheetView tabSelected="1" workbookViewId="0">
      <selection activeCell="F50" sqref="F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6" ht="15" customHeight="1">
      <c r="B3" s="196" t="s">
        <v>421</v>
      </c>
      <c r="C3" s="197"/>
      <c r="D3" s="198">
        <v>2018</v>
      </c>
      <c r="E3" s="5"/>
    </row>
    <row r="4" spans="1:6" ht="15" customHeight="1">
      <c r="B4" s="199" t="s">
        <v>1</v>
      </c>
      <c r="C4" s="186"/>
      <c r="D4" s="200" t="s">
        <v>486</v>
      </c>
      <c r="E4" s="5"/>
    </row>
    <row r="5" spans="1:6" ht="15" customHeight="1">
      <c r="B5" s="201" t="s">
        <v>2</v>
      </c>
      <c r="C5" s="202"/>
      <c r="D5" s="203" t="s">
        <v>487</v>
      </c>
      <c r="E5" s="5"/>
    </row>
    <row r="6" spans="1:6" ht="15" customHeight="1">
      <c r="D6" s="205"/>
      <c r="E6" s="206"/>
      <c r="F6" s="207"/>
    </row>
    <row r="7" spans="1:6" ht="15" customHeight="1">
      <c r="B7" s="10" t="s">
        <v>3</v>
      </c>
    </row>
    <row r="8" spans="1:6" ht="15" customHeight="1">
      <c r="B8" s="131" t="s">
        <v>4</v>
      </c>
      <c r="C8" s="131" t="s">
        <v>5</v>
      </c>
      <c r="D8" s="131" t="s">
        <v>6</v>
      </c>
      <c r="E8" s="10"/>
      <c r="F8" s="204"/>
    </row>
    <row r="9" spans="1:6" ht="15" customHeight="1">
      <c r="B9" s="131"/>
      <c r="C9" s="131"/>
      <c r="D9" s="131"/>
      <c r="E9" s="10"/>
    </row>
    <row r="10" spans="1:6" ht="15" customHeight="1">
      <c r="B10" s="122" t="s">
        <v>7</v>
      </c>
      <c r="C10" s="122" t="s">
        <v>477</v>
      </c>
      <c r="D10" s="132">
        <v>17745935</v>
      </c>
      <c r="E10" s="5"/>
    </row>
    <row r="11" spans="1:6" ht="15" customHeight="1">
      <c r="B11" s="122" t="s">
        <v>8</v>
      </c>
      <c r="C11" s="122" t="s">
        <v>478</v>
      </c>
      <c r="D11" s="132">
        <v>17971834</v>
      </c>
      <c r="E11" s="5"/>
    </row>
    <row r="12" spans="1:6" ht="15" customHeight="1">
      <c r="A12" t="s">
        <v>442</v>
      </c>
      <c r="B12" s="122" t="s">
        <v>441</v>
      </c>
      <c r="C12" s="122" t="s">
        <v>524</v>
      </c>
      <c r="D12" s="132">
        <v>17784657</v>
      </c>
      <c r="E12" s="5"/>
    </row>
    <row r="13" spans="1:6" ht="15" customHeight="1">
      <c r="B13" s="122" t="s">
        <v>9</v>
      </c>
      <c r="C13" s="122" t="s">
        <v>479</v>
      </c>
      <c r="D13" s="132">
        <v>77358237</v>
      </c>
      <c r="E13" s="5"/>
    </row>
    <row r="14" spans="1:6" ht="15" customHeight="1">
      <c r="B14" s="122" t="s">
        <v>522</v>
      </c>
      <c r="C14" s="122" t="s">
        <v>523</v>
      </c>
      <c r="D14" s="132">
        <v>17241774</v>
      </c>
      <c r="E14" s="5"/>
    </row>
    <row r="15" spans="1:6" ht="15" customHeight="1">
      <c r="B15" s="122" t="s">
        <v>360</v>
      </c>
      <c r="C15" s="122" t="s">
        <v>480</v>
      </c>
      <c r="D15" s="132">
        <v>17536146</v>
      </c>
      <c r="E15" s="5"/>
    </row>
    <row r="16" spans="1:6" ht="15" customHeight="1">
      <c r="B16" s="122" t="s">
        <v>525</v>
      </c>
      <c r="C16" s="122" t="s">
        <v>526</v>
      </c>
      <c r="D16" s="132">
        <v>17415311</v>
      </c>
      <c r="E16" s="5"/>
    </row>
    <row r="17" spans="2:5" ht="15" customHeight="1">
      <c r="B17" s="122" t="s">
        <v>10</v>
      </c>
      <c r="C17" s="122" t="s">
        <v>481</v>
      </c>
      <c r="D17" s="132">
        <v>77237645</v>
      </c>
      <c r="E17" s="5"/>
    </row>
    <row r="18" spans="2:5" ht="15" customHeight="1">
      <c r="B18" s="122" t="s">
        <v>10</v>
      </c>
      <c r="C18" s="122" t="s">
        <v>482</v>
      </c>
      <c r="D18" s="132">
        <v>17413907</v>
      </c>
      <c r="E18" s="5"/>
    </row>
    <row r="19" spans="2:5" ht="15" customHeight="1">
      <c r="B19" s="122" t="s">
        <v>10</v>
      </c>
      <c r="C19" s="122" t="s">
        <v>483</v>
      </c>
      <c r="D19" s="132">
        <v>77333928</v>
      </c>
      <c r="E19" s="5"/>
    </row>
    <row r="20" spans="2:5" ht="15" customHeight="1">
      <c r="B20" s="122" t="s">
        <v>10</v>
      </c>
      <c r="C20" s="122" t="s">
        <v>484</v>
      </c>
      <c r="D20" s="132">
        <v>77477259</v>
      </c>
      <c r="E20" s="5"/>
    </row>
    <row r="21" spans="2:5" ht="15" customHeight="1">
      <c r="B21" s="122" t="s">
        <v>10</v>
      </c>
      <c r="C21" s="122" t="s">
        <v>485</v>
      </c>
      <c r="D21" s="132">
        <v>17571276</v>
      </c>
      <c r="E21" s="5"/>
    </row>
    <row r="23" spans="2:5">
      <c r="B23" s="18" t="s">
        <v>352</v>
      </c>
    </row>
    <row r="24" spans="2:5">
      <c r="B24" s="131" t="s">
        <v>5</v>
      </c>
      <c r="C24" s="131" t="s">
        <v>6</v>
      </c>
    </row>
    <row r="25" spans="2:5">
      <c r="B25" s="122" t="s">
        <v>477</v>
      </c>
      <c r="C25" s="132">
        <v>17745935</v>
      </c>
    </row>
    <row r="26" spans="2:5">
      <c r="B26" s="122" t="s">
        <v>479</v>
      </c>
      <c r="C26" s="132">
        <v>77358237</v>
      </c>
    </row>
    <row r="27" spans="2:5">
      <c r="B27" s="122" t="s">
        <v>481</v>
      </c>
      <c r="C27" s="132">
        <v>77237645</v>
      </c>
    </row>
    <row r="28" spans="2:5">
      <c r="B28" s="122" t="s">
        <v>482</v>
      </c>
      <c r="C28" s="132">
        <v>17413907</v>
      </c>
    </row>
    <row r="29" spans="2:5">
      <c r="B29" s="122" t="s">
        <v>483</v>
      </c>
      <c r="C29" s="132">
        <v>77333928</v>
      </c>
    </row>
    <row r="30" spans="2:5">
      <c r="B30" s="122" t="s">
        <v>484</v>
      </c>
      <c r="C30" s="132">
        <v>77477259</v>
      </c>
    </row>
    <row r="31" spans="2:5">
      <c r="B31" s="122" t="s">
        <v>485</v>
      </c>
      <c r="C31" s="132">
        <v>17571276</v>
      </c>
    </row>
    <row r="32" spans="2:5">
      <c r="B32" s="129"/>
      <c r="C32" s="130"/>
    </row>
    <row r="33" spans="2:3">
      <c r="B33" s="16"/>
      <c r="C33" s="17"/>
    </row>
    <row r="34" spans="2:3">
      <c r="B34" s="16"/>
      <c r="C34" s="17"/>
    </row>
    <row r="35" spans="2:3">
      <c r="B35" s="46"/>
      <c r="C35" s="47"/>
    </row>
    <row r="37" spans="2:3">
      <c r="B37" s="11" t="s">
        <v>353</v>
      </c>
      <c r="C37" s="13" t="s">
        <v>24</v>
      </c>
    </row>
    <row r="38" spans="2:3">
      <c r="B38" s="16" t="s">
        <v>356</v>
      </c>
      <c r="C38" s="135">
        <v>1</v>
      </c>
    </row>
    <row r="39" spans="2:3">
      <c r="B39" s="16" t="s">
        <v>357</v>
      </c>
      <c r="C39" s="135">
        <v>1</v>
      </c>
    </row>
    <row r="40" spans="2:3">
      <c r="B40" s="16" t="s">
        <v>358</v>
      </c>
      <c r="C40" s="135">
        <v>18</v>
      </c>
    </row>
    <row r="41" spans="2:3">
      <c r="B41" s="16" t="s">
        <v>354</v>
      </c>
      <c r="C41" s="135">
        <v>4</v>
      </c>
    </row>
    <row r="42" spans="2:3">
      <c r="B42" s="16" t="s">
        <v>355</v>
      </c>
      <c r="C42" s="135">
        <v>55</v>
      </c>
    </row>
    <row r="43" spans="2:3">
      <c r="B43" s="46" t="s">
        <v>488</v>
      </c>
      <c r="C43" s="136">
        <v>2</v>
      </c>
    </row>
    <row r="45" spans="2:3">
      <c r="B45" s="11" t="s">
        <v>359</v>
      </c>
      <c r="C45" s="13" t="s">
        <v>6</v>
      </c>
    </row>
    <row r="46" spans="2:3">
      <c r="B46" s="16" t="s">
        <v>508</v>
      </c>
      <c r="C46" s="135">
        <v>17501751</v>
      </c>
    </row>
    <row r="47" spans="2:3">
      <c r="B47" s="16" t="s">
        <v>489</v>
      </c>
      <c r="C47" s="135">
        <v>17703883</v>
      </c>
    </row>
    <row r="48" spans="2:3">
      <c r="B48" s="16" t="s">
        <v>490</v>
      </c>
      <c r="C48" s="135">
        <v>17415460</v>
      </c>
    </row>
    <row r="49" spans="2:5" ht="60">
      <c r="B49" s="133" t="s">
        <v>494</v>
      </c>
      <c r="C49" s="137" t="s">
        <v>491</v>
      </c>
    </row>
    <row r="50" spans="2:5" ht="90">
      <c r="B50" s="134" t="s">
        <v>492</v>
      </c>
      <c r="C50" s="138" t="s">
        <v>493</v>
      </c>
    </row>
    <row r="54" spans="2:5">
      <c r="B54" s="2"/>
      <c r="C54" s="3" t="s">
        <v>5</v>
      </c>
      <c r="D54" s="4" t="s">
        <v>11</v>
      </c>
      <c r="E54" s="5"/>
    </row>
    <row r="55" spans="2:5">
      <c r="B55" s="7" t="s">
        <v>12</v>
      </c>
      <c r="C55" s="8" t="s">
        <v>574</v>
      </c>
      <c r="D55" s="9" t="s">
        <v>575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80"/>
  <sheetViews>
    <sheetView workbookViewId="0">
      <pane ySplit="2" topLeftCell="A78" activePane="bottomLeft" state="frozen"/>
      <selection activeCell="B3" sqref="B3:D13"/>
      <selection pane="bottomLeft" activeCell="H62" sqref="H62:H8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13</v>
      </c>
      <c r="C2" s="18" t="s">
        <v>14</v>
      </c>
      <c r="D2" s="19" t="s">
        <v>15</v>
      </c>
      <c r="E2" s="19"/>
      <c r="F2" s="20" t="s">
        <v>17</v>
      </c>
      <c r="G2" s="21" t="s">
        <v>18</v>
      </c>
      <c r="H2" s="21" t="s">
        <v>390</v>
      </c>
    </row>
    <row r="3" spans="2:8">
      <c r="B3" s="18" t="s">
        <v>19</v>
      </c>
      <c r="C3" s="18"/>
      <c r="D3" s="19"/>
      <c r="E3" s="19"/>
      <c r="F3" s="96"/>
      <c r="G3" s="97"/>
    </row>
    <row r="4" spans="2:8">
      <c r="B4" s="22" t="s">
        <v>22</v>
      </c>
      <c r="C4" s="23"/>
      <c r="D4" s="13"/>
      <c r="E4" s="10"/>
      <c r="F4" s="349" t="s">
        <v>20</v>
      </c>
      <c r="G4" s="352"/>
      <c r="H4" s="361">
        <v>2018</v>
      </c>
    </row>
    <row r="5" spans="2:8">
      <c r="B5" s="26" t="s">
        <v>23</v>
      </c>
      <c r="C5" s="25" t="s">
        <v>24</v>
      </c>
      <c r="D5" s="139">
        <v>967</v>
      </c>
      <c r="E5" s="10"/>
      <c r="F5" s="350"/>
      <c r="G5" s="353"/>
      <c r="H5" s="362"/>
    </row>
    <row r="6" spans="2:8">
      <c r="B6" s="26" t="s">
        <v>25</v>
      </c>
      <c r="C6" s="25" t="s">
        <v>24</v>
      </c>
      <c r="D6" s="139">
        <v>1358</v>
      </c>
      <c r="E6" s="10"/>
      <c r="F6" s="350"/>
      <c r="G6" s="353"/>
      <c r="H6" s="362"/>
    </row>
    <row r="7" spans="2:8">
      <c r="B7" s="24" t="s">
        <v>26</v>
      </c>
      <c r="C7" s="25"/>
      <c r="D7" s="139"/>
      <c r="E7" s="10"/>
      <c r="F7" s="350"/>
      <c r="G7" s="353"/>
      <c r="H7" s="362"/>
    </row>
    <row r="8" spans="2:8">
      <c r="B8" s="27" t="s">
        <v>27</v>
      </c>
      <c r="C8" s="25" t="s">
        <v>24</v>
      </c>
      <c r="D8" s="139">
        <v>2325</v>
      </c>
      <c r="E8" s="10"/>
      <c r="F8" s="350"/>
      <c r="G8" s="353"/>
      <c r="H8" s="362"/>
    </row>
    <row r="9" spans="2:8">
      <c r="B9" s="27" t="s">
        <v>28</v>
      </c>
      <c r="C9" s="25" t="s">
        <v>24</v>
      </c>
      <c r="D9" s="139">
        <v>328</v>
      </c>
      <c r="E9" s="10"/>
      <c r="F9" s="350"/>
      <c r="G9" s="353"/>
      <c r="H9" s="362"/>
    </row>
    <row r="10" spans="2:8">
      <c r="B10" s="27" t="s">
        <v>363</v>
      </c>
      <c r="C10" s="25" t="s">
        <v>24</v>
      </c>
      <c r="D10" s="139">
        <v>622</v>
      </c>
      <c r="E10" s="10"/>
      <c r="F10" s="350"/>
      <c r="G10" s="353"/>
      <c r="H10" s="362"/>
    </row>
    <row r="11" spans="2:8">
      <c r="B11" s="24" t="s">
        <v>361</v>
      </c>
      <c r="C11" s="25"/>
      <c r="D11" s="17"/>
      <c r="E11" s="10"/>
      <c r="F11" s="350"/>
      <c r="G11" s="353"/>
      <c r="H11" s="362"/>
    </row>
    <row r="12" spans="2:8">
      <c r="B12" s="26" t="s">
        <v>495</v>
      </c>
      <c r="C12" s="25" t="s">
        <v>24</v>
      </c>
      <c r="D12" s="209">
        <v>255</v>
      </c>
      <c r="E12" s="10"/>
      <c r="F12" s="350"/>
      <c r="G12" s="353"/>
      <c r="H12" s="362"/>
    </row>
    <row r="13" spans="2:8">
      <c r="B13" s="26" t="s">
        <v>496</v>
      </c>
      <c r="C13" s="25" t="s">
        <v>24</v>
      </c>
      <c r="D13" s="209">
        <v>5</v>
      </c>
      <c r="E13" s="10"/>
      <c r="F13" s="350"/>
      <c r="G13" s="353"/>
      <c r="H13" s="362"/>
    </row>
    <row r="14" spans="2:8">
      <c r="B14" s="24" t="s">
        <v>362</v>
      </c>
      <c r="C14" s="25"/>
      <c r="D14" s="15"/>
      <c r="E14" s="10"/>
      <c r="F14" s="350"/>
      <c r="G14" s="353"/>
      <c r="H14" s="362"/>
    </row>
    <row r="15" spans="2:8">
      <c r="B15" s="27" t="s">
        <v>364</v>
      </c>
      <c r="C15" s="25" t="s">
        <v>24</v>
      </c>
      <c r="D15" s="209">
        <v>250</v>
      </c>
      <c r="E15" s="10"/>
      <c r="F15" s="350"/>
      <c r="G15" s="353"/>
      <c r="H15" s="362"/>
    </row>
    <row r="16" spans="2:8">
      <c r="B16" s="27" t="s">
        <v>365</v>
      </c>
      <c r="C16" s="25" t="s">
        <v>24</v>
      </c>
      <c r="D16" s="139">
        <v>70</v>
      </c>
      <c r="E16" s="10"/>
      <c r="F16" s="350"/>
      <c r="G16" s="353"/>
      <c r="H16" s="362"/>
    </row>
    <row r="17" spans="2:10">
      <c r="B17" s="38" t="s">
        <v>366</v>
      </c>
      <c r="C17" s="28" t="s">
        <v>24</v>
      </c>
      <c r="D17" s="140">
        <v>111</v>
      </c>
      <c r="E17" s="10"/>
      <c r="F17" s="351"/>
      <c r="G17" s="354"/>
      <c r="H17" s="363"/>
    </row>
    <row r="18" spans="2:10">
      <c r="B18" s="95"/>
      <c r="C18" s="41"/>
      <c r="D18" s="10"/>
      <c r="E18" s="10"/>
    </row>
    <row r="19" spans="2:10">
      <c r="D19" s="8"/>
    </row>
    <row r="20" spans="2:10">
      <c r="B20" s="30" t="s">
        <v>30</v>
      </c>
      <c r="C20" s="211" t="s">
        <v>24</v>
      </c>
      <c r="D20" s="142">
        <v>0</v>
      </c>
      <c r="F20" s="355" t="s">
        <v>20</v>
      </c>
      <c r="G20" s="361"/>
      <c r="H20" s="355">
        <v>2018</v>
      </c>
    </row>
    <row r="21" spans="2:10">
      <c r="B21" s="31" t="s">
        <v>367</v>
      </c>
      <c r="C21" s="212" t="s">
        <v>24</v>
      </c>
      <c r="D21" s="226">
        <v>250</v>
      </c>
      <c r="F21" s="356"/>
      <c r="G21" s="362"/>
      <c r="H21" s="356"/>
    </row>
    <row r="22" spans="2:10">
      <c r="B22" s="26" t="s">
        <v>368</v>
      </c>
      <c r="C22" s="25" t="s">
        <v>24</v>
      </c>
      <c r="D22" s="227">
        <v>0</v>
      </c>
      <c r="F22" s="356"/>
      <c r="G22" s="362"/>
      <c r="H22" s="356"/>
    </row>
    <row r="23" spans="2:10">
      <c r="B23" s="26" t="s">
        <v>369</v>
      </c>
      <c r="C23" s="25" t="s">
        <v>24</v>
      </c>
      <c r="D23" s="139">
        <v>255</v>
      </c>
      <c r="F23" s="356"/>
      <c r="G23" s="362"/>
      <c r="H23" s="356"/>
    </row>
    <row r="24" spans="2:10">
      <c r="B24" s="99" t="s">
        <v>370</v>
      </c>
      <c r="C24" s="25" t="s">
        <v>99</v>
      </c>
      <c r="D24" s="139">
        <v>18</v>
      </c>
      <c r="F24" s="356"/>
      <c r="G24" s="362"/>
      <c r="H24" s="356"/>
    </row>
    <row r="25" spans="2:10">
      <c r="B25" s="31" t="s">
        <v>31</v>
      </c>
      <c r="C25" s="25" t="s">
        <v>24</v>
      </c>
      <c r="D25" s="139">
        <v>11</v>
      </c>
      <c r="F25" s="356"/>
      <c r="G25" s="362"/>
      <c r="H25" s="356"/>
    </row>
    <row r="26" spans="2:10">
      <c r="B26" s="31" t="s">
        <v>422</v>
      </c>
      <c r="C26" s="25" t="s">
        <v>99</v>
      </c>
      <c r="D26" s="101"/>
      <c r="F26" s="356"/>
      <c r="G26" s="362"/>
      <c r="H26" s="356"/>
    </row>
    <row r="27" spans="2:10">
      <c r="B27" s="98" t="s">
        <v>20</v>
      </c>
      <c r="C27" s="25" t="s">
        <v>99</v>
      </c>
      <c r="D27" s="139">
        <v>8</v>
      </c>
      <c r="F27" s="356"/>
      <c r="G27" s="362"/>
      <c r="H27" s="356"/>
    </row>
    <row r="28" spans="2:10">
      <c r="B28" s="100" t="s">
        <v>371</v>
      </c>
      <c r="C28" s="28" t="s">
        <v>24</v>
      </c>
      <c r="D28" s="140">
        <v>8</v>
      </c>
      <c r="F28" s="357"/>
      <c r="G28" s="363"/>
      <c r="H28" s="357"/>
    </row>
    <row r="30" spans="2:10">
      <c r="B30" s="18" t="s">
        <v>372</v>
      </c>
      <c r="C30" s="18"/>
      <c r="D30" s="18"/>
      <c r="E30" s="29"/>
      <c r="G30" s="213"/>
      <c r="H30" s="214"/>
    </row>
    <row r="31" spans="2:10">
      <c r="B31" s="30" t="s">
        <v>29</v>
      </c>
      <c r="C31" s="23"/>
      <c r="D31" s="13"/>
      <c r="F31" s="358" t="s">
        <v>48</v>
      </c>
      <c r="G31" s="215"/>
      <c r="H31" s="370">
        <v>2018</v>
      </c>
      <c r="J31" s="218"/>
    </row>
    <row r="32" spans="2:10">
      <c r="B32" s="98" t="s">
        <v>357</v>
      </c>
      <c r="C32" s="25" t="s">
        <v>99</v>
      </c>
      <c r="D32" s="139">
        <v>0</v>
      </c>
      <c r="F32" s="359"/>
      <c r="G32" s="216"/>
      <c r="H32" s="371"/>
    </row>
    <row r="33" spans="2:8">
      <c r="B33" s="98" t="s">
        <v>356</v>
      </c>
      <c r="C33" s="25" t="s">
        <v>99</v>
      </c>
      <c r="D33" s="139">
        <v>0</v>
      </c>
      <c r="F33" s="359"/>
      <c r="G33" s="216"/>
      <c r="H33" s="371"/>
    </row>
    <row r="34" spans="2:8">
      <c r="B34" s="98" t="s">
        <v>358</v>
      </c>
      <c r="C34" s="25" t="s">
        <v>99</v>
      </c>
      <c r="D34" s="139">
        <v>0</v>
      </c>
      <c r="F34" s="359"/>
      <c r="G34" s="216"/>
      <c r="H34" s="371"/>
    </row>
    <row r="35" spans="2:8">
      <c r="B35" s="31" t="s">
        <v>373</v>
      </c>
      <c r="C35" s="25" t="s">
        <v>99</v>
      </c>
      <c r="D35" s="139">
        <v>0</v>
      </c>
      <c r="F35" s="359"/>
      <c r="G35" s="216"/>
      <c r="H35" s="371"/>
    </row>
    <row r="36" spans="2:8">
      <c r="B36" s="31" t="s">
        <v>374</v>
      </c>
      <c r="C36" s="25" t="s">
        <v>99</v>
      </c>
      <c r="D36" s="139">
        <v>2</v>
      </c>
      <c r="F36" s="359"/>
      <c r="G36" s="216"/>
      <c r="H36" s="371"/>
    </row>
    <row r="37" spans="2:8">
      <c r="B37" s="32" t="s">
        <v>375</v>
      </c>
      <c r="C37" s="28" t="s">
        <v>24</v>
      </c>
      <c r="D37" s="140">
        <v>0</v>
      </c>
      <c r="F37" s="360"/>
      <c r="G37" s="217"/>
      <c r="H37" s="372"/>
    </row>
    <row r="39" spans="2:8">
      <c r="B39" s="34" t="s">
        <v>32</v>
      </c>
    </row>
    <row r="40" spans="2:8">
      <c r="B40" s="30" t="s">
        <v>33</v>
      </c>
      <c r="C40" s="23" t="s">
        <v>24</v>
      </c>
      <c r="D40" s="142">
        <v>30</v>
      </c>
      <c r="F40" s="355" t="s">
        <v>20</v>
      </c>
      <c r="G40" s="355"/>
      <c r="H40" s="355">
        <v>2018</v>
      </c>
    </row>
    <row r="41" spans="2:8">
      <c r="B41" s="31" t="s">
        <v>34</v>
      </c>
      <c r="C41" s="25" t="s">
        <v>24</v>
      </c>
      <c r="D41" s="15"/>
      <c r="F41" s="356"/>
      <c r="G41" s="356"/>
      <c r="H41" s="356"/>
    </row>
    <row r="42" spans="2:8">
      <c r="B42" s="26" t="s">
        <v>35</v>
      </c>
      <c r="C42" s="25" t="s">
        <v>24</v>
      </c>
      <c r="D42" s="139">
        <v>16</v>
      </c>
      <c r="F42" s="356"/>
      <c r="G42" s="356"/>
      <c r="H42" s="356"/>
    </row>
    <row r="43" spans="2:8">
      <c r="B43" s="26" t="s">
        <v>36</v>
      </c>
      <c r="C43" s="25" t="s">
        <v>24</v>
      </c>
      <c r="D43" s="139">
        <v>0</v>
      </c>
      <c r="F43" s="356"/>
      <c r="G43" s="356"/>
      <c r="H43" s="356"/>
    </row>
    <row r="44" spans="2:8">
      <c r="B44" s="26" t="s">
        <v>37</v>
      </c>
      <c r="C44" s="25" t="s">
        <v>24</v>
      </c>
      <c r="D44" s="139">
        <v>0</v>
      </c>
      <c r="F44" s="356"/>
      <c r="G44" s="356"/>
      <c r="H44" s="356"/>
    </row>
    <row r="45" spans="2:8">
      <c r="B45" s="31" t="s">
        <v>38</v>
      </c>
      <c r="C45" s="25" t="s">
        <v>24</v>
      </c>
      <c r="D45" s="139"/>
      <c r="F45" s="356"/>
      <c r="G45" s="356"/>
      <c r="H45" s="356"/>
    </row>
    <row r="46" spans="2:8">
      <c r="B46" s="26" t="s">
        <v>35</v>
      </c>
      <c r="C46" s="25" t="s">
        <v>24</v>
      </c>
      <c r="D46" s="139">
        <v>0</v>
      </c>
      <c r="F46" s="356"/>
      <c r="G46" s="356"/>
      <c r="H46" s="356"/>
    </row>
    <row r="47" spans="2:8">
      <c r="B47" s="26" t="s">
        <v>36</v>
      </c>
      <c r="C47" s="25" t="s">
        <v>24</v>
      </c>
      <c r="D47" s="139">
        <v>0</v>
      </c>
      <c r="F47" s="356"/>
      <c r="G47" s="356"/>
      <c r="H47" s="356"/>
    </row>
    <row r="48" spans="2:8">
      <c r="B48" s="26" t="s">
        <v>37</v>
      </c>
      <c r="C48" s="25" t="s">
        <v>24</v>
      </c>
      <c r="D48" s="139">
        <v>0</v>
      </c>
      <c r="F48" s="356"/>
      <c r="G48" s="356"/>
      <c r="H48" s="356"/>
    </row>
    <row r="49" spans="2:8">
      <c r="B49" s="31" t="s">
        <v>39</v>
      </c>
      <c r="C49" s="25" t="s">
        <v>24</v>
      </c>
      <c r="D49" s="139">
        <v>0</v>
      </c>
      <c r="F49" s="356"/>
      <c r="G49" s="356"/>
      <c r="H49" s="356"/>
    </row>
    <row r="50" spans="2:8">
      <c r="B50" s="31" t="s">
        <v>40</v>
      </c>
      <c r="C50" s="25" t="s">
        <v>24</v>
      </c>
      <c r="D50" s="139">
        <v>12</v>
      </c>
      <c r="F50" s="356"/>
      <c r="G50" s="356"/>
      <c r="H50" s="356"/>
    </row>
    <row r="51" spans="2:8">
      <c r="B51" s="32" t="s">
        <v>41</v>
      </c>
      <c r="C51" s="28" t="s">
        <v>24</v>
      </c>
      <c r="D51" s="140">
        <v>20</v>
      </c>
      <c r="F51" s="357"/>
      <c r="G51" s="357"/>
      <c r="H51" s="357"/>
    </row>
    <row r="53" spans="2:8">
      <c r="B53" s="18" t="s">
        <v>42</v>
      </c>
    </row>
    <row r="54" spans="2:8">
      <c r="B54" s="30" t="s">
        <v>43</v>
      </c>
      <c r="C54" s="23" t="s">
        <v>24</v>
      </c>
      <c r="D54" s="142">
        <v>0</v>
      </c>
      <c r="F54" s="364" t="s">
        <v>20</v>
      </c>
      <c r="G54" s="367"/>
      <c r="H54" s="364">
        <v>2018</v>
      </c>
    </row>
    <row r="55" spans="2:8">
      <c r="B55" s="31" t="s">
        <v>376</v>
      </c>
      <c r="C55" s="25" t="s">
        <v>24</v>
      </c>
      <c r="D55" s="139">
        <v>147</v>
      </c>
      <c r="F55" s="365"/>
      <c r="G55" s="368"/>
      <c r="H55" s="365"/>
    </row>
    <row r="56" spans="2:8">
      <c r="B56" s="31" t="s">
        <v>377</v>
      </c>
      <c r="C56" s="25" t="s">
        <v>24</v>
      </c>
      <c r="D56" s="139">
        <v>131</v>
      </c>
      <c r="F56" s="365"/>
      <c r="G56" s="368"/>
      <c r="H56" s="365"/>
    </row>
    <row r="57" spans="2:8" ht="15.75" customHeight="1">
      <c r="B57" s="103" t="s">
        <v>378</v>
      </c>
      <c r="C57" s="89" t="s">
        <v>24</v>
      </c>
      <c r="D57" s="141">
        <v>158</v>
      </c>
      <c r="F57" s="365"/>
      <c r="G57" s="368"/>
      <c r="H57" s="365"/>
    </row>
    <row r="58" spans="2:8" ht="15.75" customHeight="1">
      <c r="B58" s="102"/>
      <c r="C58" s="41"/>
      <c r="D58" s="10"/>
      <c r="F58" s="365"/>
      <c r="G58" s="368"/>
      <c r="H58" s="365"/>
    </row>
    <row r="59" spans="2:8" ht="15.75" customHeight="1">
      <c r="B59" s="35" t="s">
        <v>379</v>
      </c>
      <c r="C59" s="36" t="s">
        <v>99</v>
      </c>
      <c r="D59" s="210">
        <v>254</v>
      </c>
      <c r="F59" s="366"/>
      <c r="G59" s="369"/>
      <c r="H59" s="366"/>
    </row>
    <row r="61" spans="2:8">
      <c r="B61" s="18" t="s">
        <v>44</v>
      </c>
    </row>
    <row r="62" spans="2:8">
      <c r="B62" s="30" t="s">
        <v>45</v>
      </c>
      <c r="C62" s="23" t="s">
        <v>24</v>
      </c>
      <c r="D62" s="142">
        <v>0</v>
      </c>
      <c r="F62" s="361" t="s">
        <v>20</v>
      </c>
      <c r="G62" s="119"/>
      <c r="H62" s="361">
        <v>2018</v>
      </c>
    </row>
    <row r="63" spans="2:8">
      <c r="B63" s="31" t="s">
        <v>46</v>
      </c>
      <c r="C63" s="25" t="s">
        <v>24</v>
      </c>
      <c r="D63" s="139">
        <v>0</v>
      </c>
      <c r="F63" s="362"/>
      <c r="G63" s="120"/>
      <c r="H63" s="362"/>
    </row>
    <row r="64" spans="2:8">
      <c r="B64" s="31" t="s">
        <v>47</v>
      </c>
      <c r="C64" s="25" t="s">
        <v>99</v>
      </c>
      <c r="D64" s="139">
        <v>0</v>
      </c>
      <c r="F64" s="362"/>
      <c r="G64" s="120"/>
      <c r="H64" s="362"/>
    </row>
    <row r="65" spans="2:8">
      <c r="B65" s="31" t="s">
        <v>380</v>
      </c>
      <c r="C65" s="25" t="s">
        <v>99</v>
      </c>
      <c r="D65" s="139">
        <v>0</v>
      </c>
      <c r="F65" s="362"/>
      <c r="G65" s="120"/>
      <c r="H65" s="362"/>
    </row>
    <row r="66" spans="2:8">
      <c r="B66" s="31" t="s">
        <v>381</v>
      </c>
      <c r="C66" s="25" t="s">
        <v>99</v>
      </c>
      <c r="D66" s="139">
        <v>0</v>
      </c>
      <c r="F66" s="362"/>
      <c r="G66" s="120"/>
      <c r="H66" s="362"/>
    </row>
    <row r="67" spans="2:8">
      <c r="B67" s="31" t="s">
        <v>382</v>
      </c>
      <c r="C67" s="25" t="s">
        <v>99</v>
      </c>
      <c r="D67" s="139">
        <v>0</v>
      </c>
      <c r="F67" s="362"/>
      <c r="G67" s="120"/>
      <c r="H67" s="362"/>
    </row>
    <row r="68" spans="2:8">
      <c r="B68" s="31" t="s">
        <v>240</v>
      </c>
      <c r="C68" s="25" t="s">
        <v>24</v>
      </c>
      <c r="D68" s="139">
        <v>0</v>
      </c>
      <c r="F68" s="362"/>
      <c r="G68" s="120"/>
      <c r="H68" s="362"/>
    </row>
    <row r="69" spans="2:8">
      <c r="B69" s="31" t="s">
        <v>443</v>
      </c>
      <c r="C69" s="25" t="s">
        <v>99</v>
      </c>
      <c r="D69" s="139">
        <v>0</v>
      </c>
      <c r="F69" s="362"/>
      <c r="G69" s="120"/>
      <c r="H69" s="362"/>
    </row>
    <row r="70" spans="2:8">
      <c r="B70" s="31" t="s">
        <v>444</v>
      </c>
      <c r="C70" s="25" t="s">
        <v>99</v>
      </c>
      <c r="D70" s="139">
        <v>0</v>
      </c>
      <c r="F70" s="362"/>
      <c r="G70" s="120"/>
      <c r="H70" s="362"/>
    </row>
    <row r="71" spans="2:8">
      <c r="B71" s="31" t="s">
        <v>445</v>
      </c>
      <c r="C71" s="25" t="s">
        <v>99</v>
      </c>
      <c r="D71" s="139">
        <v>0</v>
      </c>
      <c r="F71" s="362"/>
      <c r="G71" s="120"/>
      <c r="H71" s="362"/>
    </row>
    <row r="72" spans="2:8">
      <c r="B72" s="31" t="s">
        <v>446</v>
      </c>
      <c r="C72" s="25" t="s">
        <v>99</v>
      </c>
      <c r="D72" s="139">
        <v>0</v>
      </c>
      <c r="F72" s="362"/>
      <c r="G72" s="120"/>
      <c r="H72" s="362"/>
    </row>
    <row r="73" spans="2:8">
      <c r="B73" s="31" t="s">
        <v>447</v>
      </c>
      <c r="C73" s="25" t="s">
        <v>99</v>
      </c>
      <c r="D73" s="139">
        <v>0</v>
      </c>
      <c r="F73" s="362"/>
      <c r="G73" s="120"/>
      <c r="H73" s="362"/>
    </row>
    <row r="74" spans="2:8">
      <c r="B74" s="31" t="s">
        <v>448</v>
      </c>
      <c r="C74" s="25" t="s">
        <v>99</v>
      </c>
      <c r="D74" s="139">
        <v>0</v>
      </c>
      <c r="F74" s="362"/>
      <c r="G74" s="120"/>
      <c r="H74" s="362"/>
    </row>
    <row r="75" spans="2:8">
      <c r="B75" s="31" t="s">
        <v>454</v>
      </c>
      <c r="C75" s="25" t="s">
        <v>99</v>
      </c>
      <c r="D75" s="139">
        <v>0</v>
      </c>
      <c r="F75" s="362"/>
      <c r="G75" s="120"/>
      <c r="H75" s="362"/>
    </row>
    <row r="76" spans="2:8">
      <c r="B76" s="31" t="s">
        <v>449</v>
      </c>
      <c r="C76" s="25" t="s">
        <v>99</v>
      </c>
      <c r="D76" s="139">
        <v>0</v>
      </c>
      <c r="F76" s="362"/>
      <c r="G76" s="120"/>
      <c r="H76" s="362"/>
    </row>
    <row r="77" spans="2:8">
      <c r="B77" s="31" t="s">
        <v>450</v>
      </c>
      <c r="C77" s="25" t="s">
        <v>99</v>
      </c>
      <c r="D77" s="139">
        <v>0</v>
      </c>
      <c r="F77" s="362"/>
      <c r="G77" s="120"/>
      <c r="H77" s="362"/>
    </row>
    <row r="78" spans="2:8">
      <c r="B78" s="31" t="s">
        <v>451</v>
      </c>
      <c r="C78" s="25" t="s">
        <v>99</v>
      </c>
      <c r="D78" s="139">
        <v>0</v>
      </c>
      <c r="F78" s="362"/>
      <c r="G78" s="120"/>
      <c r="H78" s="362"/>
    </row>
    <row r="79" spans="2:8">
      <c r="B79" s="31" t="s">
        <v>452</v>
      </c>
      <c r="C79" s="25" t="s">
        <v>99</v>
      </c>
      <c r="D79" s="139">
        <v>0</v>
      </c>
      <c r="F79" s="362"/>
      <c r="G79" s="120"/>
      <c r="H79" s="362"/>
    </row>
    <row r="80" spans="2:8">
      <c r="B80" s="103" t="s">
        <v>453</v>
      </c>
      <c r="C80" s="89" t="s">
        <v>99</v>
      </c>
      <c r="D80" s="141">
        <v>0</v>
      </c>
      <c r="F80" s="363"/>
      <c r="G80" s="121"/>
      <c r="H80" s="363"/>
    </row>
  </sheetData>
  <mergeCells count="16">
    <mergeCell ref="H62:H80"/>
    <mergeCell ref="H54:H59"/>
    <mergeCell ref="H4:H17"/>
    <mergeCell ref="H20:H28"/>
    <mergeCell ref="H31:H37"/>
    <mergeCell ref="H40:H51"/>
    <mergeCell ref="F40:F51"/>
    <mergeCell ref="G40:G51"/>
    <mergeCell ref="F54:F59"/>
    <mergeCell ref="G54:G59"/>
    <mergeCell ref="F62:F80"/>
    <mergeCell ref="F4:F17"/>
    <mergeCell ref="G4:G17"/>
    <mergeCell ref="F20:F28"/>
    <mergeCell ref="F31:F37"/>
    <mergeCell ref="G20:G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109"/>
  <sheetViews>
    <sheetView workbookViewId="0">
      <pane ySplit="2" topLeftCell="A30" activePane="bottomLeft" state="frozen"/>
      <selection activeCell="B3" sqref="B3:D13"/>
      <selection pane="bottomLeft" activeCell="D11" sqref="D1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9.140625" customWidth="1"/>
    <col min="6" max="6" width="13" customWidth="1"/>
    <col min="7" max="7" width="13" style="42" customWidth="1"/>
  </cols>
  <sheetData>
    <row r="2" spans="2:13">
      <c r="C2" s="18" t="s">
        <v>14</v>
      </c>
      <c r="D2" s="18" t="s">
        <v>49</v>
      </c>
      <c r="E2" s="18"/>
      <c r="F2" s="39" t="s">
        <v>17</v>
      </c>
      <c r="G2" s="143" t="s">
        <v>18</v>
      </c>
      <c r="H2" s="143" t="s">
        <v>390</v>
      </c>
    </row>
    <row r="3" spans="2:13">
      <c r="B3" s="276" t="s">
        <v>50</v>
      </c>
      <c r="C3" s="276"/>
      <c r="D3" s="276"/>
      <c r="E3" s="276"/>
      <c r="F3" s="277"/>
      <c r="G3" s="278"/>
      <c r="H3" s="279"/>
      <c r="I3" s="280"/>
      <c r="J3" s="280"/>
      <c r="K3" s="280"/>
      <c r="L3" s="280"/>
      <c r="M3" s="280"/>
    </row>
    <row r="4" spans="2:13">
      <c r="B4" s="281" t="s">
        <v>51</v>
      </c>
      <c r="C4" s="282" t="s">
        <v>24</v>
      </c>
      <c r="D4" s="283">
        <v>0</v>
      </c>
      <c r="E4" s="397"/>
      <c r="F4" s="398" t="s">
        <v>52</v>
      </c>
      <c r="G4" s="373"/>
      <c r="H4" s="390">
        <v>2017</v>
      </c>
      <c r="I4" s="280"/>
      <c r="J4" s="280"/>
      <c r="K4" s="280"/>
      <c r="L4" s="280"/>
      <c r="M4" s="280"/>
    </row>
    <row r="5" spans="2:13">
      <c r="B5" s="284" t="s">
        <v>53</v>
      </c>
      <c r="C5" s="285" t="s">
        <v>24</v>
      </c>
      <c r="D5" s="286">
        <v>0</v>
      </c>
      <c r="E5" s="397"/>
      <c r="F5" s="399" t="s">
        <v>54</v>
      </c>
      <c r="G5" s="373"/>
      <c r="H5" s="390"/>
      <c r="I5" s="280"/>
      <c r="J5" s="280"/>
      <c r="K5" s="280"/>
      <c r="L5" s="280"/>
      <c r="M5" s="280"/>
    </row>
    <row r="6" spans="2:13">
      <c r="B6" s="284" t="s">
        <v>55</v>
      </c>
      <c r="C6" s="285" t="s">
        <v>24</v>
      </c>
      <c r="D6" s="286">
        <v>0</v>
      </c>
      <c r="E6" s="397"/>
      <c r="F6" s="399" t="s">
        <v>54</v>
      </c>
      <c r="G6" s="373"/>
      <c r="H6" s="390"/>
      <c r="I6" s="280"/>
      <c r="J6" s="280"/>
      <c r="K6" s="280"/>
      <c r="L6" s="280"/>
      <c r="M6" s="280"/>
    </row>
    <row r="7" spans="2:13">
      <c r="B7" s="284" t="s">
        <v>56</v>
      </c>
      <c r="C7" s="285" t="s">
        <v>24</v>
      </c>
      <c r="D7" s="286">
        <v>3</v>
      </c>
      <c r="E7" s="397"/>
      <c r="F7" s="399" t="s">
        <v>54</v>
      </c>
      <c r="G7" s="373"/>
      <c r="H7" s="390"/>
      <c r="I7" s="280"/>
      <c r="J7" s="280"/>
      <c r="K7" s="280"/>
      <c r="L7" s="280"/>
      <c r="M7" s="280"/>
    </row>
    <row r="8" spans="2:13">
      <c r="B8" s="284" t="s">
        <v>57</v>
      </c>
      <c r="C8" s="285" t="s">
        <v>24</v>
      </c>
      <c r="D8" s="286">
        <v>0</v>
      </c>
      <c r="E8" s="397"/>
      <c r="F8" s="399" t="s">
        <v>54</v>
      </c>
      <c r="G8" s="373"/>
      <c r="H8" s="390"/>
      <c r="I8" s="280"/>
      <c r="J8" s="280"/>
      <c r="K8" s="280"/>
      <c r="L8" s="280"/>
      <c r="M8" s="280"/>
    </row>
    <row r="9" spans="2:13">
      <c r="B9" s="284" t="s">
        <v>58</v>
      </c>
      <c r="C9" s="285" t="s">
        <v>24</v>
      </c>
      <c r="D9" s="286">
        <v>0</v>
      </c>
      <c r="E9" s="397"/>
      <c r="F9" s="399" t="s">
        <v>54</v>
      </c>
      <c r="G9" s="373"/>
      <c r="H9" s="390"/>
      <c r="I9" s="280"/>
      <c r="J9" s="280"/>
      <c r="K9" s="280"/>
      <c r="L9" s="280"/>
      <c r="M9" s="280"/>
    </row>
    <row r="10" spans="2:13">
      <c r="B10" s="284" t="s">
        <v>59</v>
      </c>
      <c r="C10" s="285" t="s">
        <v>24</v>
      </c>
      <c r="D10" s="286">
        <v>0</v>
      </c>
      <c r="E10" s="397"/>
      <c r="F10" s="399" t="s">
        <v>54</v>
      </c>
      <c r="G10" s="373"/>
      <c r="H10" s="390"/>
      <c r="I10" s="280"/>
      <c r="J10" s="280"/>
      <c r="K10" s="280"/>
      <c r="L10" s="280"/>
      <c r="M10" s="280"/>
    </row>
    <row r="11" spans="2:13">
      <c r="B11" s="284" t="s">
        <v>60</v>
      </c>
      <c r="C11" s="285" t="s">
        <v>24</v>
      </c>
      <c r="D11" s="286">
        <v>0</v>
      </c>
      <c r="E11" s="397"/>
      <c r="F11" s="399" t="s">
        <v>54</v>
      </c>
      <c r="G11" s="373"/>
      <c r="H11" s="390"/>
      <c r="I11" s="280"/>
      <c r="J11" s="280"/>
      <c r="K11" s="280"/>
      <c r="L11" s="280"/>
      <c r="M11" s="280"/>
    </row>
    <row r="12" spans="2:13">
      <c r="B12" s="284" t="s">
        <v>61</v>
      </c>
      <c r="C12" s="285" t="s">
        <v>24</v>
      </c>
      <c r="D12" s="286">
        <v>0</v>
      </c>
      <c r="E12" s="397"/>
      <c r="F12" s="399" t="s">
        <v>54</v>
      </c>
      <c r="G12" s="373"/>
      <c r="H12" s="390"/>
      <c r="I12" s="280"/>
      <c r="J12" s="280"/>
      <c r="K12" s="280"/>
      <c r="L12" s="280"/>
      <c r="M12" s="280"/>
    </row>
    <row r="13" spans="2:13">
      <c r="B13" s="284" t="s">
        <v>62</v>
      </c>
      <c r="C13" s="285" t="s">
        <v>24</v>
      </c>
      <c r="D13" s="286">
        <v>0</v>
      </c>
      <c r="E13" s="397"/>
      <c r="F13" s="399" t="s">
        <v>54</v>
      </c>
      <c r="G13" s="373"/>
      <c r="H13" s="390"/>
      <c r="I13" s="280"/>
      <c r="J13" s="280"/>
      <c r="K13" s="280"/>
      <c r="L13" s="280"/>
      <c r="M13" s="280"/>
    </row>
    <row r="14" spans="2:13">
      <c r="B14" s="284" t="s">
        <v>63</v>
      </c>
      <c r="C14" s="285" t="s">
        <v>24</v>
      </c>
      <c r="D14" s="286">
        <v>5</v>
      </c>
      <c r="E14" s="397"/>
      <c r="F14" s="399" t="s">
        <v>54</v>
      </c>
      <c r="G14" s="373"/>
      <c r="H14" s="390"/>
      <c r="I14" s="280"/>
      <c r="J14" s="280"/>
      <c r="K14" s="280"/>
      <c r="L14" s="280"/>
      <c r="M14" s="280"/>
    </row>
    <row r="15" spans="2:13" ht="29.25" customHeight="1">
      <c r="B15" s="287" t="s">
        <v>64</v>
      </c>
      <c r="C15" s="288" t="s">
        <v>24</v>
      </c>
      <c r="D15" s="289">
        <v>1</v>
      </c>
      <c r="E15" s="397"/>
      <c r="F15" s="400" t="s">
        <v>54</v>
      </c>
      <c r="G15" s="373"/>
      <c r="H15" s="391"/>
      <c r="I15" s="280"/>
      <c r="J15" s="280"/>
      <c r="K15" s="280"/>
      <c r="L15" s="280"/>
      <c r="M15" s="280"/>
    </row>
    <row r="16" spans="2:13">
      <c r="B16" s="290"/>
      <c r="C16" s="291"/>
      <c r="D16" s="292"/>
      <c r="E16" s="292"/>
      <c r="F16" s="293"/>
      <c r="G16" s="280"/>
      <c r="H16" s="280"/>
      <c r="I16" s="280"/>
      <c r="J16" s="280"/>
      <c r="K16" s="280"/>
      <c r="L16" s="280"/>
      <c r="M16" s="280"/>
    </row>
    <row r="17" spans="2:13">
      <c r="B17" s="294" t="s">
        <v>65</v>
      </c>
      <c r="C17" s="295"/>
      <c r="D17" s="280"/>
      <c r="E17" s="280"/>
      <c r="F17" s="293"/>
      <c r="G17" s="280"/>
      <c r="H17" s="280"/>
      <c r="I17" s="280"/>
      <c r="J17" s="280"/>
      <c r="K17" s="280"/>
      <c r="L17" s="280"/>
      <c r="M17" s="280"/>
    </row>
    <row r="18" spans="2:13">
      <c r="B18" s="281" t="s">
        <v>66</v>
      </c>
      <c r="C18" s="282" t="s">
        <v>24</v>
      </c>
      <c r="D18" s="283">
        <v>382</v>
      </c>
      <c r="E18" s="292"/>
      <c r="F18" s="374" t="s">
        <v>241</v>
      </c>
      <c r="G18" s="374" t="s">
        <v>21</v>
      </c>
      <c r="H18" s="374">
        <v>2017</v>
      </c>
      <c r="I18" s="280"/>
      <c r="J18" s="280"/>
      <c r="K18" s="280"/>
      <c r="L18" s="280"/>
      <c r="M18" s="280"/>
    </row>
    <row r="19" spans="2:13">
      <c r="B19" s="284" t="s">
        <v>67</v>
      </c>
      <c r="C19" s="285" t="s">
        <v>24</v>
      </c>
      <c r="D19" s="286">
        <v>5</v>
      </c>
      <c r="E19" s="292"/>
      <c r="F19" s="375"/>
      <c r="G19" s="375"/>
      <c r="H19" s="375"/>
      <c r="I19" s="280"/>
      <c r="J19" s="280"/>
      <c r="K19" s="280"/>
      <c r="L19" s="280"/>
      <c r="M19" s="280"/>
    </row>
    <row r="20" spans="2:13">
      <c r="B20" s="284" t="s">
        <v>68</v>
      </c>
      <c r="C20" s="285" t="s">
        <v>24</v>
      </c>
      <c r="D20" s="286"/>
      <c r="E20" s="292"/>
      <c r="F20" s="375"/>
      <c r="G20" s="375"/>
      <c r="H20" s="375"/>
      <c r="I20" s="280"/>
      <c r="J20" s="280"/>
      <c r="K20" s="280"/>
      <c r="L20" s="280"/>
      <c r="M20" s="280"/>
    </row>
    <row r="21" spans="2:13">
      <c r="B21" s="296" t="s">
        <v>69</v>
      </c>
      <c r="C21" s="285" t="s">
        <v>24</v>
      </c>
      <c r="D21" s="286">
        <v>863</v>
      </c>
      <c r="E21" s="292"/>
      <c r="F21" s="375"/>
      <c r="G21" s="375"/>
      <c r="H21" s="375"/>
      <c r="I21" s="280"/>
      <c r="J21" s="280"/>
      <c r="K21" s="280"/>
      <c r="L21" s="280"/>
      <c r="M21" s="280"/>
    </row>
    <row r="22" spans="2:13">
      <c r="B22" s="296" t="s">
        <v>70</v>
      </c>
      <c r="C22" s="285" t="s">
        <v>24</v>
      </c>
      <c r="D22" s="286">
        <v>678</v>
      </c>
      <c r="E22" s="292"/>
      <c r="F22" s="375"/>
      <c r="G22" s="375"/>
      <c r="H22" s="375"/>
      <c r="I22" s="280"/>
      <c r="J22" s="280"/>
      <c r="K22" s="280"/>
      <c r="L22" s="280"/>
      <c r="M22" s="280"/>
    </row>
    <row r="23" spans="2:13">
      <c r="B23" s="296" t="s">
        <v>71</v>
      </c>
      <c r="C23" s="285" t="s">
        <v>24</v>
      </c>
      <c r="D23" s="286">
        <v>49</v>
      </c>
      <c r="E23" s="292"/>
      <c r="F23" s="375"/>
      <c r="G23" s="375"/>
      <c r="H23" s="375"/>
      <c r="I23" s="280"/>
      <c r="J23" s="280"/>
      <c r="K23" s="280"/>
      <c r="L23" s="280"/>
      <c r="M23" s="280"/>
    </row>
    <row r="24" spans="2:13">
      <c r="B24" s="297" t="s">
        <v>242</v>
      </c>
      <c r="C24" s="288" t="s">
        <v>24</v>
      </c>
      <c r="D24" s="289">
        <v>84</v>
      </c>
      <c r="E24" s="292"/>
      <c r="F24" s="376"/>
      <c r="G24" s="376"/>
      <c r="H24" s="376"/>
      <c r="I24" s="280"/>
      <c r="J24" s="280"/>
      <c r="K24" s="280"/>
      <c r="L24" s="280"/>
      <c r="M24" s="280"/>
    </row>
    <row r="25" spans="2:13">
      <c r="B25" s="298"/>
      <c r="C25" s="280"/>
      <c r="D25" s="280"/>
      <c r="E25" s="280"/>
      <c r="F25" s="280"/>
      <c r="G25" s="293"/>
      <c r="H25" s="280"/>
      <c r="I25" s="280"/>
      <c r="J25" s="280"/>
      <c r="K25" s="280"/>
      <c r="L25" s="280"/>
      <c r="M25" s="280"/>
    </row>
    <row r="26" spans="2:13">
      <c r="B26" s="392" t="s">
        <v>72</v>
      </c>
      <c r="C26" s="392"/>
      <c r="D26" s="392"/>
      <c r="E26" s="299"/>
      <c r="F26" s="280"/>
      <c r="G26" s="293"/>
      <c r="H26" s="280"/>
      <c r="I26" s="280"/>
      <c r="J26" s="280"/>
      <c r="K26" s="280"/>
      <c r="L26" s="280"/>
      <c r="M26" s="280"/>
    </row>
    <row r="27" spans="2:13">
      <c r="B27" s="300" t="s">
        <v>73</v>
      </c>
      <c r="C27" s="301"/>
      <c r="D27" s="302" t="s">
        <v>74</v>
      </c>
      <c r="E27" s="393" t="s">
        <v>75</v>
      </c>
      <c r="F27" s="394"/>
      <c r="G27" s="293"/>
      <c r="H27" s="280"/>
      <c r="I27" s="280"/>
      <c r="J27" s="280"/>
      <c r="K27" s="280"/>
      <c r="L27" s="280"/>
      <c r="M27" s="280"/>
    </row>
    <row r="28" spans="2:13" ht="15" customHeight="1">
      <c r="B28" s="303" t="s">
        <v>76</v>
      </c>
      <c r="C28" s="285" t="s">
        <v>24</v>
      </c>
      <c r="D28" s="304">
        <v>6</v>
      </c>
      <c r="E28" s="395">
        <v>9</v>
      </c>
      <c r="F28" s="396"/>
      <c r="G28" s="379" t="s">
        <v>507</v>
      </c>
      <c r="H28" s="401">
        <v>2017</v>
      </c>
      <c r="I28" s="305"/>
      <c r="J28" s="280"/>
      <c r="K28" s="280"/>
      <c r="L28" s="280"/>
      <c r="M28" s="280"/>
    </row>
    <row r="29" spans="2:13">
      <c r="B29" s="303" t="s">
        <v>77</v>
      </c>
      <c r="C29" s="285" t="s">
        <v>24</v>
      </c>
      <c r="D29" s="304">
        <v>70</v>
      </c>
      <c r="E29" s="395">
        <v>62</v>
      </c>
      <c r="F29" s="396"/>
      <c r="G29" s="380"/>
      <c r="H29" s="402"/>
      <c r="I29" s="305"/>
      <c r="J29" s="280"/>
      <c r="K29" s="280"/>
      <c r="L29" s="280"/>
      <c r="M29" s="280"/>
    </row>
    <row r="30" spans="2:13">
      <c r="B30" s="303" t="s">
        <v>78</v>
      </c>
      <c r="C30" s="285" t="s">
        <v>24</v>
      </c>
      <c r="D30" s="304">
        <v>109</v>
      </c>
      <c r="E30" s="395">
        <v>71</v>
      </c>
      <c r="F30" s="396"/>
      <c r="G30" s="380"/>
      <c r="H30" s="402"/>
      <c r="I30" s="305"/>
      <c r="J30" s="280"/>
      <c r="K30" s="280"/>
      <c r="L30" s="280"/>
      <c r="M30" s="280"/>
    </row>
    <row r="31" spans="2:13">
      <c r="B31" s="303" t="s">
        <v>79</v>
      </c>
      <c r="C31" s="285" t="s">
        <v>24</v>
      </c>
      <c r="D31" s="304">
        <v>106</v>
      </c>
      <c r="E31" s="395">
        <v>111</v>
      </c>
      <c r="F31" s="396"/>
      <c r="G31" s="380"/>
      <c r="H31" s="402"/>
      <c r="I31" s="305"/>
      <c r="J31" s="280"/>
      <c r="K31" s="280"/>
      <c r="L31" s="280"/>
      <c r="M31" s="280"/>
    </row>
    <row r="32" spans="2:13">
      <c r="B32" s="303" t="s">
        <v>80</v>
      </c>
      <c r="C32" s="285" t="s">
        <v>24</v>
      </c>
      <c r="D32" s="304">
        <v>58</v>
      </c>
      <c r="E32" s="395">
        <v>66</v>
      </c>
      <c r="F32" s="396"/>
      <c r="G32" s="380"/>
      <c r="H32" s="402"/>
      <c r="I32" s="305"/>
      <c r="J32" s="280"/>
      <c r="K32" s="280"/>
      <c r="L32" s="280"/>
      <c r="M32" s="280"/>
    </row>
    <row r="33" spans="2:13">
      <c r="B33" s="303" t="s">
        <v>81</v>
      </c>
      <c r="C33" s="285" t="s">
        <v>24</v>
      </c>
      <c r="D33" s="304">
        <v>179</v>
      </c>
      <c r="E33" s="395">
        <v>58</v>
      </c>
      <c r="F33" s="396"/>
      <c r="G33" s="380"/>
      <c r="H33" s="402"/>
      <c r="I33" s="305"/>
      <c r="J33" s="280"/>
      <c r="K33" s="280"/>
      <c r="L33" s="280"/>
      <c r="M33" s="280"/>
    </row>
    <row r="34" spans="2:13">
      <c r="B34" s="303" t="s">
        <v>82</v>
      </c>
      <c r="C34" s="285" t="s">
        <v>24</v>
      </c>
      <c r="D34" s="304">
        <v>165</v>
      </c>
      <c r="E34" s="395">
        <v>90</v>
      </c>
      <c r="F34" s="396"/>
      <c r="G34" s="380"/>
      <c r="H34" s="402"/>
      <c r="I34" s="305"/>
      <c r="J34" s="280"/>
      <c r="K34" s="280"/>
      <c r="L34" s="280"/>
      <c r="M34" s="280"/>
    </row>
    <row r="35" spans="2:13">
      <c r="B35" s="303" t="s">
        <v>83</v>
      </c>
      <c r="C35" s="285" t="s">
        <v>24</v>
      </c>
      <c r="D35" s="304">
        <v>168</v>
      </c>
      <c r="E35" s="395">
        <v>69</v>
      </c>
      <c r="F35" s="396"/>
      <c r="G35" s="380"/>
      <c r="H35" s="402"/>
      <c r="I35" s="305"/>
      <c r="J35" s="280"/>
      <c r="K35" s="280"/>
      <c r="L35" s="280"/>
      <c r="M35" s="280"/>
    </row>
    <row r="36" spans="2:13">
      <c r="B36" s="303" t="s">
        <v>84</v>
      </c>
      <c r="C36" s="285" t="s">
        <v>24</v>
      </c>
      <c r="D36" s="304">
        <v>115</v>
      </c>
      <c r="E36" s="395">
        <v>69</v>
      </c>
      <c r="F36" s="396"/>
      <c r="G36" s="380"/>
      <c r="H36" s="402"/>
      <c r="I36" s="305"/>
      <c r="J36" s="280"/>
      <c r="K36" s="280"/>
      <c r="L36" s="280"/>
      <c r="M36" s="280"/>
    </row>
    <row r="37" spans="2:13">
      <c r="B37" s="303" t="s">
        <v>85</v>
      </c>
      <c r="C37" s="306" t="s">
        <v>24</v>
      </c>
      <c r="D37" s="304">
        <v>83</v>
      </c>
      <c r="E37" s="395">
        <v>49</v>
      </c>
      <c r="F37" s="396"/>
      <c r="G37" s="380"/>
      <c r="H37" s="402"/>
      <c r="I37" s="305"/>
      <c r="J37" s="280"/>
      <c r="K37" s="307"/>
      <c r="L37" s="280"/>
      <c r="M37" s="280"/>
    </row>
    <row r="38" spans="2:13">
      <c r="B38" s="303" t="s">
        <v>86</v>
      </c>
      <c r="C38" s="285" t="s">
        <v>24</v>
      </c>
      <c r="D38" s="304">
        <v>60</v>
      </c>
      <c r="E38" s="395">
        <v>37</v>
      </c>
      <c r="F38" s="396"/>
      <c r="G38" s="380"/>
      <c r="H38" s="402"/>
      <c r="I38" s="305"/>
      <c r="J38" s="280"/>
      <c r="K38" s="280"/>
      <c r="L38" s="280"/>
      <c r="M38" s="280"/>
    </row>
    <row r="39" spans="2:13">
      <c r="B39" s="303" t="s">
        <v>87</v>
      </c>
      <c r="C39" s="285" t="s">
        <v>24</v>
      </c>
      <c r="D39" s="304">
        <v>36</v>
      </c>
      <c r="E39" s="395">
        <v>38</v>
      </c>
      <c r="F39" s="396"/>
      <c r="G39" s="380"/>
      <c r="H39" s="402"/>
      <c r="I39" s="305"/>
      <c r="J39" s="280"/>
      <c r="K39" s="280"/>
      <c r="L39" s="280"/>
      <c r="M39" s="280"/>
    </row>
    <row r="40" spans="2:13">
      <c r="B40" s="303" t="s">
        <v>88</v>
      </c>
      <c r="C40" s="285" t="s">
        <v>24</v>
      </c>
      <c r="D40" s="304">
        <v>46</v>
      </c>
      <c r="E40" s="395">
        <v>40</v>
      </c>
      <c r="F40" s="396"/>
      <c r="G40" s="380"/>
      <c r="H40" s="402"/>
      <c r="I40" s="305"/>
      <c r="J40" s="280"/>
      <c r="K40" s="308"/>
      <c r="L40" s="280"/>
      <c r="M40" s="280"/>
    </row>
    <row r="41" spans="2:13">
      <c r="B41" s="303" t="s">
        <v>89</v>
      </c>
      <c r="C41" s="285" t="s">
        <v>24</v>
      </c>
      <c r="D41" s="304">
        <v>29</v>
      </c>
      <c r="E41" s="395">
        <v>40</v>
      </c>
      <c r="F41" s="396"/>
      <c r="G41" s="380"/>
      <c r="H41" s="402"/>
      <c r="I41" s="305"/>
      <c r="J41" s="280"/>
      <c r="K41" s="280"/>
      <c r="L41" s="280"/>
      <c r="M41" s="280"/>
    </row>
    <row r="42" spans="2:13">
      <c r="B42" s="303" t="s">
        <v>90</v>
      </c>
      <c r="C42" s="285" t="s">
        <v>24</v>
      </c>
      <c r="D42" s="304">
        <v>74</v>
      </c>
      <c r="E42" s="395">
        <v>76</v>
      </c>
      <c r="F42" s="396"/>
      <c r="G42" s="381"/>
      <c r="H42" s="403"/>
      <c r="I42" s="305"/>
      <c r="J42" s="309"/>
      <c r="K42" s="280"/>
      <c r="L42" s="280"/>
      <c r="M42" s="280"/>
    </row>
    <row r="43" spans="2:13">
      <c r="B43" s="310" t="s">
        <v>91</v>
      </c>
      <c r="C43" s="311"/>
      <c r="D43" s="312">
        <f>SUM(D28:D42)</f>
        <v>1304</v>
      </c>
      <c r="E43" s="387">
        <f>SUM(E28:E42)</f>
        <v>885</v>
      </c>
      <c r="F43" s="388"/>
      <c r="G43" s="293"/>
      <c r="H43" s="280"/>
      <c r="I43" s="280"/>
      <c r="J43" s="280"/>
      <c r="K43" s="280"/>
      <c r="L43" s="280"/>
      <c r="M43" s="280"/>
    </row>
    <row r="44" spans="2:13">
      <c r="B44" s="280"/>
      <c r="C44" s="280"/>
      <c r="D44" s="280"/>
      <c r="E44" s="280"/>
      <c r="F44" s="290"/>
      <c r="G44" s="293"/>
      <c r="H44" s="280"/>
      <c r="I44" s="280"/>
      <c r="J44" s="280"/>
      <c r="K44" s="280"/>
      <c r="L44" s="280"/>
      <c r="M44" s="280"/>
    </row>
    <row r="45" spans="2:13" ht="30">
      <c r="B45" s="313" t="s">
        <v>92</v>
      </c>
      <c r="C45" s="314"/>
      <c r="D45" s="315">
        <v>1876</v>
      </c>
      <c r="E45" s="280"/>
      <c r="F45" s="316" t="s">
        <v>93</v>
      </c>
      <c r="G45" s="316"/>
      <c r="H45" s="316">
        <v>2017</v>
      </c>
      <c r="I45" s="280"/>
      <c r="J45" s="280"/>
      <c r="K45" s="280"/>
      <c r="L45" s="280"/>
      <c r="M45" s="280"/>
    </row>
    <row r="46" spans="2:13">
      <c r="B46" s="298"/>
      <c r="C46" s="280"/>
      <c r="D46" s="280"/>
      <c r="E46" s="280"/>
      <c r="F46" s="293"/>
      <c r="G46" s="280"/>
      <c r="H46" s="280"/>
      <c r="I46" s="280"/>
      <c r="J46" s="280"/>
      <c r="K46" s="280"/>
      <c r="L46" s="280"/>
      <c r="M46" s="280"/>
    </row>
    <row r="47" spans="2:13">
      <c r="B47" s="317" t="s">
        <v>95</v>
      </c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</row>
    <row r="48" spans="2:13">
      <c r="B48" s="281" t="s">
        <v>96</v>
      </c>
      <c r="C48" s="282" t="s">
        <v>24</v>
      </c>
      <c r="D48" s="283">
        <v>19</v>
      </c>
      <c r="E48" s="280"/>
      <c r="F48" s="379" t="s">
        <v>97</v>
      </c>
      <c r="G48" s="389" t="s">
        <v>21</v>
      </c>
      <c r="H48" s="379">
        <v>2017</v>
      </c>
      <c r="I48" s="280"/>
      <c r="J48" s="280"/>
      <c r="K48" s="280"/>
      <c r="L48" s="280"/>
      <c r="M48" s="280"/>
    </row>
    <row r="49" spans="1:13">
      <c r="B49" s="303" t="s">
        <v>98</v>
      </c>
      <c r="C49" s="285" t="s">
        <v>99</v>
      </c>
      <c r="D49" s="318">
        <v>2</v>
      </c>
      <c r="E49" s="280"/>
      <c r="F49" s="380"/>
      <c r="G49" s="390"/>
      <c r="H49" s="380"/>
      <c r="I49" s="280"/>
      <c r="J49" s="280"/>
      <c r="K49" s="280"/>
      <c r="L49" s="280"/>
      <c r="M49" s="280"/>
    </row>
    <row r="50" spans="1:13">
      <c r="B50" s="303" t="s">
        <v>100</v>
      </c>
      <c r="C50" s="285" t="s">
        <v>99</v>
      </c>
      <c r="D50" s="318">
        <v>2</v>
      </c>
      <c r="E50" s="280"/>
      <c r="F50" s="380"/>
      <c r="G50" s="390"/>
      <c r="H50" s="380"/>
      <c r="I50" s="280"/>
      <c r="J50" s="280"/>
      <c r="K50" s="280"/>
      <c r="L50" s="280"/>
      <c r="M50" s="280"/>
    </row>
    <row r="51" spans="1:13">
      <c r="B51" s="303" t="s">
        <v>101</v>
      </c>
      <c r="C51" s="285" t="s">
        <v>99</v>
      </c>
      <c r="D51" s="318">
        <v>20</v>
      </c>
      <c r="E51" s="280"/>
      <c r="F51" s="380"/>
      <c r="G51" s="390"/>
      <c r="H51" s="380"/>
      <c r="I51" s="280"/>
      <c r="J51" s="280"/>
      <c r="K51" s="280"/>
      <c r="L51" s="280"/>
      <c r="M51" s="280"/>
    </row>
    <row r="52" spans="1:13">
      <c r="A52" t="s">
        <v>435</v>
      </c>
      <c r="B52" s="303" t="s">
        <v>455</v>
      </c>
      <c r="C52" s="285" t="s">
        <v>99</v>
      </c>
      <c r="D52" s="318">
        <v>272</v>
      </c>
      <c r="E52" s="280"/>
      <c r="F52" s="380"/>
      <c r="G52" s="390"/>
      <c r="H52" s="380"/>
      <c r="I52" s="280"/>
      <c r="J52" s="280"/>
      <c r="K52" s="280"/>
      <c r="L52" s="280"/>
      <c r="M52" s="280"/>
    </row>
    <row r="53" spans="1:13">
      <c r="B53" s="303" t="s">
        <v>102</v>
      </c>
      <c r="C53" s="285" t="s">
        <v>99</v>
      </c>
      <c r="D53" s="318">
        <v>62</v>
      </c>
      <c r="E53" s="280"/>
      <c r="F53" s="380"/>
      <c r="G53" s="390"/>
      <c r="H53" s="380"/>
      <c r="I53" s="280"/>
      <c r="J53" s="280"/>
      <c r="K53" s="280"/>
      <c r="L53" s="280"/>
      <c r="M53" s="280"/>
    </row>
    <row r="54" spans="1:13">
      <c r="B54" s="319" t="s">
        <v>103</v>
      </c>
      <c r="C54" s="288" t="s">
        <v>99</v>
      </c>
      <c r="D54" s="320">
        <v>286</v>
      </c>
      <c r="E54" s="280"/>
      <c r="F54" s="381"/>
      <c r="G54" s="391"/>
      <c r="H54" s="381"/>
      <c r="I54" s="280"/>
      <c r="J54" s="280"/>
      <c r="K54" s="280"/>
      <c r="L54" s="280"/>
      <c r="M54" s="280"/>
    </row>
    <row r="55" spans="1:13">
      <c r="B55" s="321" t="s">
        <v>383</v>
      </c>
      <c r="C55" s="322" t="s">
        <v>99</v>
      </c>
      <c r="D55" s="323">
        <v>0</v>
      </c>
      <c r="E55" s="280"/>
      <c r="F55" s="324" t="s">
        <v>20</v>
      </c>
      <c r="G55" s="324"/>
      <c r="H55" s="324"/>
      <c r="I55" s="280"/>
      <c r="J55" s="280"/>
      <c r="K55" s="280"/>
      <c r="L55" s="280"/>
      <c r="M55" s="280"/>
    </row>
    <row r="56" spans="1:13">
      <c r="B56" s="298"/>
      <c r="C56" s="280"/>
      <c r="D56" s="280"/>
      <c r="E56" s="280"/>
      <c r="F56" s="293"/>
      <c r="G56" s="280"/>
      <c r="H56" s="280"/>
      <c r="I56" s="280"/>
      <c r="J56" s="280"/>
      <c r="K56" s="280"/>
      <c r="L56" s="280"/>
      <c r="M56" s="280"/>
    </row>
    <row r="57" spans="1:13" ht="13.5" customHeight="1">
      <c r="B57" s="276" t="s">
        <v>104</v>
      </c>
      <c r="C57" s="280"/>
      <c r="D57" s="280"/>
      <c r="E57" s="280"/>
      <c r="F57" s="293"/>
      <c r="G57" s="280"/>
      <c r="H57" s="280"/>
      <c r="I57" s="280"/>
      <c r="J57" s="280"/>
      <c r="K57" s="280"/>
      <c r="L57" s="280"/>
      <c r="M57" s="280"/>
    </row>
    <row r="58" spans="1:13">
      <c r="B58" s="325" t="s">
        <v>497</v>
      </c>
      <c r="C58" s="282" t="s">
        <v>105</v>
      </c>
      <c r="D58" s="326">
        <v>62</v>
      </c>
      <c r="E58" s="280"/>
      <c r="F58" s="374" t="s">
        <v>94</v>
      </c>
      <c r="G58" s="404" t="s">
        <v>21</v>
      </c>
      <c r="H58" s="374">
        <v>2018</v>
      </c>
      <c r="I58" s="280"/>
      <c r="J58" s="280"/>
      <c r="K58" s="280"/>
      <c r="L58" s="280"/>
      <c r="M58" s="280"/>
    </row>
    <row r="59" spans="1:13" ht="17.25" customHeight="1">
      <c r="B59" s="327" t="s">
        <v>499</v>
      </c>
      <c r="C59" s="285" t="s">
        <v>105</v>
      </c>
      <c r="D59" s="328">
        <v>23</v>
      </c>
      <c r="E59" s="329"/>
      <c r="F59" s="375"/>
      <c r="G59" s="405"/>
      <c r="H59" s="375"/>
      <c r="I59" s="280"/>
      <c r="J59" s="280"/>
      <c r="K59" s="280"/>
      <c r="L59" s="280"/>
      <c r="M59" s="280"/>
    </row>
    <row r="60" spans="1:13">
      <c r="B60" s="327" t="s">
        <v>498</v>
      </c>
      <c r="C60" s="285" t="s">
        <v>105</v>
      </c>
      <c r="D60" s="328">
        <v>232</v>
      </c>
      <c r="E60" s="280"/>
      <c r="F60" s="375"/>
      <c r="G60" s="405"/>
      <c r="H60" s="375"/>
      <c r="I60" s="280"/>
      <c r="J60" s="280"/>
      <c r="K60" s="280"/>
      <c r="L60" s="280"/>
      <c r="M60" s="280"/>
    </row>
    <row r="61" spans="1:13">
      <c r="B61" s="327" t="s">
        <v>500</v>
      </c>
      <c r="C61" s="285" t="s">
        <v>105</v>
      </c>
      <c r="D61" s="328">
        <v>0</v>
      </c>
      <c r="E61" s="280"/>
      <c r="F61" s="375"/>
      <c r="G61" s="405"/>
      <c r="H61" s="375"/>
      <c r="I61" s="280"/>
      <c r="J61" s="280"/>
      <c r="K61" s="280"/>
      <c r="L61" s="280"/>
      <c r="M61" s="280"/>
    </row>
    <row r="62" spans="1:13">
      <c r="B62" s="327" t="s">
        <v>501</v>
      </c>
      <c r="C62" s="285" t="s">
        <v>105</v>
      </c>
      <c r="D62" s="328">
        <v>0</v>
      </c>
      <c r="E62" s="280"/>
      <c r="F62" s="375"/>
      <c r="G62" s="405"/>
      <c r="H62" s="375"/>
      <c r="I62" s="280"/>
      <c r="J62" s="280"/>
      <c r="K62" s="280"/>
      <c r="L62" s="280"/>
      <c r="M62" s="280"/>
    </row>
    <row r="63" spans="1:13">
      <c r="B63" s="327" t="s">
        <v>502</v>
      </c>
      <c r="C63" s="285" t="s">
        <v>105</v>
      </c>
      <c r="D63" s="328">
        <v>29</v>
      </c>
      <c r="E63" s="280"/>
      <c r="F63" s="375"/>
      <c r="G63" s="405"/>
      <c r="H63" s="375"/>
      <c r="I63" s="280"/>
      <c r="J63" s="280"/>
      <c r="K63" s="280"/>
      <c r="L63" s="280"/>
      <c r="M63" s="280"/>
    </row>
    <row r="64" spans="1:13">
      <c r="B64" s="327" t="s">
        <v>503</v>
      </c>
      <c r="C64" s="285" t="s">
        <v>105</v>
      </c>
      <c r="D64" s="328">
        <v>79</v>
      </c>
      <c r="E64" s="280"/>
      <c r="F64" s="375"/>
      <c r="G64" s="405"/>
      <c r="H64" s="375"/>
      <c r="I64" s="280"/>
      <c r="J64" s="280"/>
      <c r="K64" s="280"/>
      <c r="L64" s="280"/>
      <c r="M64" s="280"/>
    </row>
    <row r="65" spans="2:13">
      <c r="B65" s="327" t="s">
        <v>504</v>
      </c>
      <c r="C65" s="285" t="s">
        <v>105</v>
      </c>
      <c r="D65" s="328">
        <v>3</v>
      </c>
      <c r="E65" s="280"/>
      <c r="F65" s="375"/>
      <c r="G65" s="405"/>
      <c r="H65" s="375"/>
      <c r="I65" s="280"/>
      <c r="J65" s="280"/>
      <c r="K65" s="280"/>
      <c r="L65" s="280"/>
      <c r="M65" s="280"/>
    </row>
    <row r="66" spans="2:13">
      <c r="B66" s="327" t="s">
        <v>505</v>
      </c>
      <c r="C66" s="285" t="s">
        <v>105</v>
      </c>
      <c r="D66" s="328">
        <v>15</v>
      </c>
      <c r="E66" s="280"/>
      <c r="F66" s="375"/>
      <c r="G66" s="405"/>
      <c r="H66" s="375"/>
      <c r="I66" s="280"/>
      <c r="J66" s="280"/>
      <c r="K66" s="280"/>
      <c r="L66" s="280"/>
      <c r="M66" s="280"/>
    </row>
    <row r="67" spans="2:13">
      <c r="B67" s="330" t="s">
        <v>506</v>
      </c>
      <c r="C67" s="288" t="s">
        <v>105</v>
      </c>
      <c r="D67" s="331">
        <v>8</v>
      </c>
      <c r="E67" s="280"/>
      <c r="F67" s="376"/>
      <c r="G67" s="406"/>
      <c r="H67" s="376"/>
      <c r="I67" s="280"/>
      <c r="J67" s="280"/>
      <c r="K67" s="280"/>
      <c r="L67" s="280"/>
      <c r="M67" s="280"/>
    </row>
    <row r="68" spans="2:13">
      <c r="B68" s="280"/>
      <c r="C68" s="280"/>
      <c r="D68" s="280"/>
      <c r="E68" s="280"/>
      <c r="F68" s="280"/>
      <c r="G68" s="293"/>
      <c r="H68" s="280"/>
      <c r="I68" s="280"/>
      <c r="J68" s="280"/>
      <c r="K68" s="280"/>
      <c r="L68" s="280"/>
      <c r="M68" s="280"/>
    </row>
    <row r="69" spans="2:13">
      <c r="B69" s="276" t="s">
        <v>106</v>
      </c>
      <c r="C69" s="276"/>
      <c r="D69" s="276"/>
      <c r="E69" s="276"/>
      <c r="F69" s="276"/>
      <c r="G69" s="332"/>
      <c r="H69" s="280"/>
      <c r="I69" s="280"/>
      <c r="J69" s="280"/>
      <c r="K69" s="280"/>
      <c r="L69" s="280"/>
      <c r="M69" s="280"/>
    </row>
    <row r="70" spans="2:13">
      <c r="B70" s="333"/>
      <c r="C70" s="334"/>
      <c r="D70" s="335" t="s">
        <v>74</v>
      </c>
      <c r="E70" s="377" t="s">
        <v>75</v>
      </c>
      <c r="F70" s="378"/>
      <c r="G70" s="379" t="s">
        <v>94</v>
      </c>
      <c r="H70" s="379">
        <v>2017</v>
      </c>
      <c r="I70" s="379"/>
      <c r="J70" s="280"/>
      <c r="K70" s="280"/>
      <c r="L70" s="280"/>
      <c r="M70" s="280"/>
    </row>
    <row r="71" spans="2:13">
      <c r="B71" s="303" t="s">
        <v>107</v>
      </c>
      <c r="C71" s="285" t="s">
        <v>99</v>
      </c>
      <c r="D71" s="336">
        <v>7</v>
      </c>
      <c r="E71" s="382">
        <v>4</v>
      </c>
      <c r="F71" s="382"/>
      <c r="G71" s="380"/>
      <c r="H71" s="380"/>
      <c r="I71" s="380"/>
      <c r="J71" s="280"/>
      <c r="K71" s="280"/>
      <c r="L71" s="280"/>
      <c r="M71" s="280"/>
    </row>
    <row r="72" spans="2:13">
      <c r="B72" s="303" t="s">
        <v>108</v>
      </c>
      <c r="C72" s="285" t="s">
        <v>99</v>
      </c>
      <c r="D72" s="336">
        <v>2</v>
      </c>
      <c r="E72" s="383">
        <v>3</v>
      </c>
      <c r="F72" s="384"/>
      <c r="G72" s="380"/>
      <c r="H72" s="380"/>
      <c r="I72" s="380"/>
      <c r="J72" s="280"/>
      <c r="K72" s="280"/>
      <c r="L72" s="280"/>
      <c r="M72" s="280"/>
    </row>
    <row r="73" spans="2:13">
      <c r="B73" s="303" t="s">
        <v>109</v>
      </c>
      <c r="C73" s="285" t="s">
        <v>99</v>
      </c>
      <c r="D73" s="336">
        <v>9</v>
      </c>
      <c r="E73" s="383">
        <v>9</v>
      </c>
      <c r="F73" s="384"/>
      <c r="G73" s="380"/>
      <c r="H73" s="380"/>
      <c r="I73" s="380"/>
      <c r="J73" s="280"/>
      <c r="K73" s="280"/>
      <c r="L73" s="280"/>
      <c r="M73" s="280"/>
    </row>
    <row r="74" spans="2:13">
      <c r="B74" s="303" t="s">
        <v>110</v>
      </c>
      <c r="C74" s="285" t="s">
        <v>99</v>
      </c>
      <c r="D74" s="336">
        <v>2</v>
      </c>
      <c r="E74" s="383">
        <v>1</v>
      </c>
      <c r="F74" s="384"/>
      <c r="G74" s="380"/>
      <c r="H74" s="380"/>
      <c r="I74" s="380"/>
      <c r="J74" s="280"/>
      <c r="K74" s="280"/>
      <c r="L74" s="280"/>
      <c r="M74" s="280"/>
    </row>
    <row r="75" spans="2:13">
      <c r="B75" s="319" t="s">
        <v>111</v>
      </c>
      <c r="C75" s="288" t="s">
        <v>99</v>
      </c>
      <c r="D75" s="337">
        <v>1</v>
      </c>
      <c r="E75" s="385">
        <v>2</v>
      </c>
      <c r="F75" s="386"/>
      <c r="G75" s="381"/>
      <c r="H75" s="381"/>
      <c r="I75" s="381"/>
      <c r="J75" s="280"/>
      <c r="K75" s="280"/>
      <c r="L75" s="280"/>
      <c r="M75" s="280"/>
    </row>
    <row r="76" spans="2:13">
      <c r="B76" s="276"/>
      <c r="C76" s="276"/>
      <c r="D76" s="276"/>
      <c r="E76" s="276"/>
      <c r="F76" s="276"/>
      <c r="G76" s="332"/>
      <c r="H76" s="280"/>
      <c r="I76" s="280"/>
      <c r="J76" s="280"/>
      <c r="K76" s="280"/>
      <c r="L76" s="280"/>
      <c r="M76" s="280"/>
    </row>
    <row r="77" spans="2:13">
      <c r="B77" s="295" t="s">
        <v>247</v>
      </c>
      <c r="C77" s="280"/>
      <c r="D77" s="280"/>
      <c r="E77" s="280"/>
      <c r="F77" s="280"/>
      <c r="G77" s="293"/>
      <c r="H77" s="280"/>
      <c r="I77" s="280"/>
      <c r="J77" s="280"/>
      <c r="K77" s="280"/>
      <c r="L77" s="280"/>
      <c r="M77" s="280"/>
    </row>
    <row r="78" spans="2:13">
      <c r="B78" s="281" t="s">
        <v>243</v>
      </c>
      <c r="C78" s="282" t="s">
        <v>24</v>
      </c>
      <c r="D78" s="338">
        <v>259</v>
      </c>
      <c r="E78" s="280"/>
      <c r="F78" s="374" t="s">
        <v>94</v>
      </c>
      <c r="G78" s="374" t="s">
        <v>94</v>
      </c>
      <c r="H78" s="374">
        <v>2017</v>
      </c>
      <c r="I78" s="280"/>
      <c r="J78" s="280"/>
      <c r="K78" s="280"/>
      <c r="L78" s="280"/>
      <c r="M78" s="280"/>
    </row>
    <row r="79" spans="2:13">
      <c r="B79" s="303" t="s">
        <v>351</v>
      </c>
      <c r="C79" s="285" t="s">
        <v>24</v>
      </c>
      <c r="D79" s="339">
        <v>0</v>
      </c>
      <c r="E79" s="280"/>
      <c r="F79" s="375"/>
      <c r="G79" s="375"/>
      <c r="H79" s="375"/>
      <c r="I79" s="280"/>
      <c r="J79" s="280"/>
      <c r="K79" s="280"/>
      <c r="L79" s="280"/>
      <c r="M79" s="280"/>
    </row>
    <row r="80" spans="2:13">
      <c r="B80" s="303" t="s">
        <v>244</v>
      </c>
      <c r="C80" s="285" t="s">
        <v>24</v>
      </c>
      <c r="D80" s="339">
        <v>0</v>
      </c>
      <c r="E80" s="280"/>
      <c r="F80" s="375"/>
      <c r="G80" s="375"/>
      <c r="H80" s="375"/>
      <c r="I80" s="280"/>
      <c r="J80" s="280"/>
      <c r="K80" s="280"/>
      <c r="L80" s="280"/>
      <c r="M80" s="280"/>
    </row>
    <row r="81" spans="2:15">
      <c r="B81" s="303" t="s">
        <v>245</v>
      </c>
      <c r="C81" s="285" t="s">
        <v>24</v>
      </c>
      <c r="D81" s="339">
        <v>0</v>
      </c>
      <c r="E81" s="280"/>
      <c r="F81" s="375"/>
      <c r="G81" s="375"/>
      <c r="H81" s="375"/>
      <c r="I81" s="280"/>
      <c r="J81" s="280"/>
      <c r="K81" s="280"/>
      <c r="L81" s="280"/>
      <c r="M81" s="280"/>
    </row>
    <row r="82" spans="2:15">
      <c r="B82" s="319" t="s">
        <v>246</v>
      </c>
      <c r="C82" s="288" t="s">
        <v>24</v>
      </c>
      <c r="D82" s="340">
        <v>0</v>
      </c>
      <c r="E82" s="280"/>
      <c r="F82" s="376"/>
      <c r="G82" s="376"/>
      <c r="H82" s="376"/>
      <c r="I82" s="280"/>
      <c r="J82" s="280"/>
      <c r="K82" s="280"/>
      <c r="L82" s="280"/>
      <c r="M82" s="280"/>
    </row>
    <row r="83" spans="2:15">
      <c r="B83" s="280"/>
      <c r="C83" s="280"/>
      <c r="D83" s="280"/>
      <c r="E83" s="280"/>
      <c r="F83" s="280"/>
      <c r="G83" s="293"/>
      <c r="H83" s="280"/>
      <c r="I83" s="280"/>
      <c r="J83" s="280"/>
      <c r="K83" s="280"/>
      <c r="L83" s="280"/>
      <c r="M83" s="280"/>
    </row>
    <row r="84" spans="2:15">
      <c r="B84" s="317" t="s">
        <v>527</v>
      </c>
      <c r="C84" s="280"/>
      <c r="D84" s="341" t="s">
        <v>528</v>
      </c>
      <c r="E84" s="341" t="s">
        <v>529</v>
      </c>
      <c r="F84" s="341" t="s">
        <v>530</v>
      </c>
      <c r="G84" s="341" t="s">
        <v>531</v>
      </c>
      <c r="H84" s="341" t="s">
        <v>532</v>
      </c>
      <c r="I84" s="341" t="s">
        <v>533</v>
      </c>
      <c r="J84" s="341" t="s">
        <v>534</v>
      </c>
      <c r="K84" s="341" t="s">
        <v>535</v>
      </c>
      <c r="L84" s="341" t="s">
        <v>536</v>
      </c>
      <c r="M84" s="341" t="s">
        <v>537</v>
      </c>
      <c r="N84" s="19" t="s">
        <v>538</v>
      </c>
      <c r="O84" s="19" t="s">
        <v>539</v>
      </c>
    </row>
    <row r="85" spans="2:15">
      <c r="B85" s="281" t="s">
        <v>540</v>
      </c>
      <c r="C85" s="282" t="s">
        <v>24</v>
      </c>
      <c r="D85" s="342">
        <v>13</v>
      </c>
      <c r="E85" s="282">
        <v>11</v>
      </c>
      <c r="F85" s="282">
        <v>12</v>
      </c>
      <c r="G85" s="282">
        <v>10</v>
      </c>
      <c r="H85" s="282">
        <v>10</v>
      </c>
      <c r="I85" s="282">
        <v>10</v>
      </c>
      <c r="J85" s="282">
        <v>11</v>
      </c>
      <c r="K85" s="282">
        <v>18</v>
      </c>
      <c r="L85" s="282">
        <v>13</v>
      </c>
      <c r="M85" s="282">
        <v>10</v>
      </c>
      <c r="N85" s="23">
        <v>14</v>
      </c>
      <c r="O85" s="48">
        <v>13</v>
      </c>
    </row>
    <row r="86" spans="2:15">
      <c r="B86" s="303" t="s">
        <v>541</v>
      </c>
      <c r="C86" s="285" t="s">
        <v>24</v>
      </c>
      <c r="D86" s="343">
        <v>1</v>
      </c>
      <c r="E86" s="285">
        <v>3</v>
      </c>
      <c r="F86" s="285">
        <v>2</v>
      </c>
      <c r="G86" s="285">
        <v>1</v>
      </c>
      <c r="H86" s="285">
        <v>4</v>
      </c>
      <c r="I86" s="285">
        <v>3</v>
      </c>
      <c r="J86" s="285">
        <v>0</v>
      </c>
      <c r="K86" s="285">
        <v>3</v>
      </c>
      <c r="L86" s="285">
        <v>2</v>
      </c>
      <c r="M86" s="285">
        <v>1</v>
      </c>
      <c r="N86" s="25">
        <v>3</v>
      </c>
      <c r="O86" s="49">
        <v>4</v>
      </c>
    </row>
    <row r="87" spans="2:15">
      <c r="B87" s="303" t="s">
        <v>542</v>
      </c>
      <c r="C87" s="285" t="s">
        <v>24</v>
      </c>
      <c r="D87" s="343">
        <v>0</v>
      </c>
      <c r="E87" s="285">
        <v>0</v>
      </c>
      <c r="F87" s="285">
        <v>0</v>
      </c>
      <c r="G87" s="285">
        <v>0</v>
      </c>
      <c r="H87" s="285">
        <v>0</v>
      </c>
      <c r="I87" s="285">
        <v>0</v>
      </c>
      <c r="J87" s="285">
        <v>0</v>
      </c>
      <c r="K87" s="285">
        <v>0</v>
      </c>
      <c r="L87" s="285"/>
      <c r="M87" s="285">
        <v>0</v>
      </c>
      <c r="N87" s="25">
        <v>0</v>
      </c>
      <c r="O87" s="49">
        <v>0</v>
      </c>
    </row>
    <row r="88" spans="2:15">
      <c r="B88" s="303" t="s">
        <v>543</v>
      </c>
      <c r="C88" s="285" t="s">
        <v>24</v>
      </c>
      <c r="D88" s="343">
        <v>1</v>
      </c>
      <c r="E88" s="285">
        <v>1</v>
      </c>
      <c r="F88" s="285">
        <v>3</v>
      </c>
      <c r="G88" s="285">
        <v>4</v>
      </c>
      <c r="H88" s="285">
        <v>1</v>
      </c>
      <c r="I88" s="285">
        <v>2</v>
      </c>
      <c r="J88" s="285">
        <v>1</v>
      </c>
      <c r="K88" s="285">
        <v>1</v>
      </c>
      <c r="L88" s="285">
        <v>2</v>
      </c>
      <c r="M88" s="285">
        <v>2</v>
      </c>
      <c r="N88" s="25">
        <v>4</v>
      </c>
      <c r="O88" s="49">
        <v>0</v>
      </c>
    </row>
    <row r="89" spans="2:15">
      <c r="B89" s="303" t="s">
        <v>544</v>
      </c>
      <c r="C89" s="285" t="s">
        <v>24</v>
      </c>
      <c r="D89" s="343">
        <v>0</v>
      </c>
      <c r="E89" s="285">
        <v>0</v>
      </c>
      <c r="F89" s="285">
        <v>0</v>
      </c>
      <c r="G89" s="285">
        <v>0</v>
      </c>
      <c r="H89" s="285">
        <v>0</v>
      </c>
      <c r="I89" s="285">
        <v>0</v>
      </c>
      <c r="J89" s="285">
        <v>1</v>
      </c>
      <c r="K89" s="285">
        <v>0</v>
      </c>
      <c r="L89" s="285">
        <v>1</v>
      </c>
      <c r="M89" s="285">
        <v>0</v>
      </c>
      <c r="N89" s="25">
        <v>0</v>
      </c>
      <c r="O89" s="49">
        <v>0</v>
      </c>
    </row>
    <row r="90" spans="2:15">
      <c r="B90" s="303" t="s">
        <v>545</v>
      </c>
      <c r="C90" s="285" t="s">
        <v>24</v>
      </c>
      <c r="D90" s="343">
        <v>0</v>
      </c>
      <c r="E90" s="285">
        <v>0</v>
      </c>
      <c r="F90" s="285">
        <v>0</v>
      </c>
      <c r="G90" s="285">
        <v>0</v>
      </c>
      <c r="H90" s="285">
        <v>0</v>
      </c>
      <c r="I90" s="285">
        <v>0</v>
      </c>
      <c r="J90" s="285">
        <v>0</v>
      </c>
      <c r="K90" s="285">
        <v>0</v>
      </c>
      <c r="L90" s="285">
        <v>0</v>
      </c>
      <c r="M90" s="285">
        <v>0</v>
      </c>
      <c r="N90" s="25">
        <v>0</v>
      </c>
      <c r="O90" s="49">
        <v>0</v>
      </c>
    </row>
    <row r="91" spans="2:15">
      <c r="B91" s="303" t="s">
        <v>546</v>
      </c>
      <c r="C91" s="285" t="s">
        <v>24</v>
      </c>
      <c r="D91" s="343">
        <v>0</v>
      </c>
      <c r="E91" s="285">
        <v>0</v>
      </c>
      <c r="F91" s="285">
        <v>0</v>
      </c>
      <c r="G91" s="285">
        <v>0</v>
      </c>
      <c r="H91" s="285">
        <v>0</v>
      </c>
      <c r="I91" s="285">
        <v>0</v>
      </c>
      <c r="J91" s="285">
        <v>0</v>
      </c>
      <c r="K91" s="285">
        <v>0</v>
      </c>
      <c r="L91" s="285">
        <v>0</v>
      </c>
      <c r="M91" s="285">
        <v>0</v>
      </c>
      <c r="N91" s="25">
        <v>0</v>
      </c>
      <c r="O91" s="49">
        <v>0</v>
      </c>
    </row>
    <row r="92" spans="2:15">
      <c r="B92" s="303" t="s">
        <v>547</v>
      </c>
      <c r="C92" s="285" t="s">
        <v>24</v>
      </c>
      <c r="D92" s="343">
        <v>0</v>
      </c>
      <c r="E92" s="285">
        <v>0</v>
      </c>
      <c r="F92" s="285">
        <v>0</v>
      </c>
      <c r="G92" s="285">
        <v>0</v>
      </c>
      <c r="H92" s="285">
        <v>0</v>
      </c>
      <c r="I92" s="285">
        <v>0</v>
      </c>
      <c r="J92" s="285">
        <v>0</v>
      </c>
      <c r="K92" s="285">
        <v>0</v>
      </c>
      <c r="L92" s="285">
        <v>0</v>
      </c>
      <c r="M92" s="285">
        <v>0</v>
      </c>
      <c r="N92" s="25">
        <v>0</v>
      </c>
      <c r="O92" s="49">
        <v>0</v>
      </c>
    </row>
    <row r="93" spans="2:15">
      <c r="B93" s="303" t="s">
        <v>548</v>
      </c>
      <c r="C93" s="285" t="s">
        <v>24</v>
      </c>
      <c r="D93" s="343">
        <v>23</v>
      </c>
      <c r="E93" s="285">
        <v>29</v>
      </c>
      <c r="F93" s="285">
        <v>34</v>
      </c>
      <c r="G93" s="285">
        <v>20</v>
      </c>
      <c r="H93" s="285">
        <v>24</v>
      </c>
      <c r="I93" s="285">
        <v>18</v>
      </c>
      <c r="J93" s="285">
        <v>20</v>
      </c>
      <c r="K93" s="285">
        <v>21</v>
      </c>
      <c r="L93" s="285">
        <v>20</v>
      </c>
      <c r="M93" s="285">
        <v>20</v>
      </c>
      <c r="N93" s="25">
        <v>20</v>
      </c>
      <c r="O93" s="49">
        <v>25</v>
      </c>
    </row>
    <row r="94" spans="2:15">
      <c r="B94" s="303" t="s">
        <v>549</v>
      </c>
      <c r="C94" s="285" t="s">
        <v>24</v>
      </c>
      <c r="D94" s="343">
        <v>27</v>
      </c>
      <c r="E94" s="285">
        <v>18</v>
      </c>
      <c r="F94" s="285">
        <v>12</v>
      </c>
      <c r="G94" s="285">
        <v>18</v>
      </c>
      <c r="H94" s="285">
        <v>15</v>
      </c>
      <c r="I94" s="285">
        <v>21</v>
      </c>
      <c r="J94" s="285">
        <v>18</v>
      </c>
      <c r="K94" s="285">
        <v>30</v>
      </c>
      <c r="L94" s="285">
        <v>24</v>
      </c>
      <c r="M94" s="285">
        <v>9</v>
      </c>
      <c r="N94" s="25">
        <v>24</v>
      </c>
      <c r="O94" s="49">
        <v>12</v>
      </c>
    </row>
    <row r="95" spans="2:15">
      <c r="B95" s="319" t="s">
        <v>550</v>
      </c>
      <c r="C95" s="288" t="s">
        <v>24</v>
      </c>
      <c r="D95" s="344">
        <v>373</v>
      </c>
      <c r="E95" s="288">
        <v>641</v>
      </c>
      <c r="F95" s="288">
        <v>520</v>
      </c>
      <c r="G95" s="288">
        <v>231</v>
      </c>
      <c r="H95" s="288">
        <v>185</v>
      </c>
      <c r="I95" s="288">
        <v>190</v>
      </c>
      <c r="J95" s="288">
        <v>531</v>
      </c>
      <c r="K95" s="288">
        <v>491</v>
      </c>
      <c r="L95" s="288">
        <v>72</v>
      </c>
      <c r="M95" s="288">
        <v>874</v>
      </c>
      <c r="N95" s="28">
        <v>656</v>
      </c>
      <c r="O95" s="50">
        <v>966</v>
      </c>
    </row>
    <row r="96" spans="2:15">
      <c r="B96" s="317" t="s">
        <v>551</v>
      </c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M96" s="280"/>
    </row>
    <row r="97" spans="2:15">
      <c r="B97" s="281" t="s">
        <v>552</v>
      </c>
      <c r="C97" s="282" t="s">
        <v>24</v>
      </c>
      <c r="D97" s="342">
        <v>2</v>
      </c>
      <c r="E97" s="282">
        <v>1</v>
      </c>
      <c r="F97" s="282">
        <v>3</v>
      </c>
      <c r="G97" s="282">
        <v>1</v>
      </c>
      <c r="H97" s="282">
        <v>2</v>
      </c>
      <c r="I97" s="282">
        <v>5</v>
      </c>
      <c r="J97" s="282">
        <v>5</v>
      </c>
      <c r="K97" s="282">
        <v>1</v>
      </c>
      <c r="L97" s="282">
        <v>2</v>
      </c>
      <c r="M97" s="282">
        <v>1</v>
      </c>
      <c r="N97" s="23">
        <v>3</v>
      </c>
      <c r="O97" s="48">
        <v>3</v>
      </c>
    </row>
    <row r="98" spans="2:15">
      <c r="B98" s="303" t="s">
        <v>553</v>
      </c>
      <c r="C98" s="285" t="s">
        <v>24</v>
      </c>
      <c r="D98" s="343">
        <v>3</v>
      </c>
      <c r="E98" s="285">
        <v>2</v>
      </c>
      <c r="F98" s="285">
        <v>3</v>
      </c>
      <c r="G98" s="285">
        <v>1</v>
      </c>
      <c r="H98" s="285">
        <v>4</v>
      </c>
      <c r="I98" s="285">
        <v>3</v>
      </c>
      <c r="J98" s="285">
        <v>4</v>
      </c>
      <c r="K98" s="285">
        <v>4</v>
      </c>
      <c r="L98" s="285">
        <v>4</v>
      </c>
      <c r="M98" s="285">
        <v>0</v>
      </c>
      <c r="N98" s="25">
        <v>1</v>
      </c>
      <c r="O98" s="49">
        <v>2</v>
      </c>
    </row>
    <row r="99" spans="2:15">
      <c r="B99" s="303" t="s">
        <v>554</v>
      </c>
      <c r="C99" s="285" t="s">
        <v>24</v>
      </c>
      <c r="D99" s="342">
        <v>2</v>
      </c>
      <c r="E99" s="282">
        <v>1</v>
      </c>
      <c r="F99" s="282">
        <v>3</v>
      </c>
      <c r="G99" s="282">
        <v>1</v>
      </c>
      <c r="H99" s="282">
        <v>2</v>
      </c>
      <c r="I99" s="282">
        <v>5</v>
      </c>
      <c r="J99" s="282">
        <v>5</v>
      </c>
      <c r="K99" s="282">
        <v>1</v>
      </c>
      <c r="L99" s="282">
        <v>2</v>
      </c>
      <c r="M99" s="282">
        <v>1</v>
      </c>
      <c r="N99" s="23">
        <v>3</v>
      </c>
      <c r="O99" s="48">
        <v>3</v>
      </c>
    </row>
    <row r="100" spans="2:15">
      <c r="B100" s="303" t="s">
        <v>555</v>
      </c>
      <c r="C100" s="285" t="s">
        <v>24</v>
      </c>
      <c r="D100" s="343">
        <v>3</v>
      </c>
      <c r="E100" s="285">
        <v>2</v>
      </c>
      <c r="F100" s="285">
        <v>3</v>
      </c>
      <c r="G100" s="285">
        <v>1</v>
      </c>
      <c r="H100" s="285">
        <v>4</v>
      </c>
      <c r="I100" s="285">
        <v>2</v>
      </c>
      <c r="J100" s="285">
        <v>4</v>
      </c>
      <c r="K100" s="285">
        <v>4</v>
      </c>
      <c r="L100" s="285">
        <v>3</v>
      </c>
      <c r="M100" s="285">
        <v>0</v>
      </c>
      <c r="N100" s="25">
        <v>1</v>
      </c>
      <c r="O100" s="49">
        <v>2</v>
      </c>
    </row>
    <row r="101" spans="2:15">
      <c r="B101" s="303" t="s">
        <v>556</v>
      </c>
      <c r="C101" s="285" t="s">
        <v>24</v>
      </c>
      <c r="D101" s="343">
        <v>0</v>
      </c>
      <c r="E101" s="285">
        <v>1</v>
      </c>
      <c r="F101" s="285">
        <v>1</v>
      </c>
      <c r="G101" s="285">
        <v>0</v>
      </c>
      <c r="H101" s="285">
        <v>0</v>
      </c>
      <c r="I101" s="285">
        <v>3</v>
      </c>
      <c r="J101" s="285">
        <v>0</v>
      </c>
      <c r="K101" s="285">
        <v>0</v>
      </c>
      <c r="L101" s="285">
        <v>0</v>
      </c>
      <c r="M101" s="285">
        <v>0</v>
      </c>
      <c r="N101" s="25">
        <v>0</v>
      </c>
      <c r="O101" s="49">
        <v>0</v>
      </c>
    </row>
    <row r="102" spans="2:15">
      <c r="B102" s="319" t="s">
        <v>557</v>
      </c>
      <c r="C102" s="345" t="s">
        <v>24</v>
      </c>
      <c r="D102" s="344">
        <v>0</v>
      </c>
      <c r="E102" s="288">
        <v>1</v>
      </c>
      <c r="F102" s="288">
        <v>2</v>
      </c>
      <c r="G102" s="288">
        <v>2</v>
      </c>
      <c r="H102" s="288">
        <v>0</v>
      </c>
      <c r="I102" s="288">
        <v>3</v>
      </c>
      <c r="J102" s="288">
        <v>2</v>
      </c>
      <c r="K102" s="288">
        <v>3</v>
      </c>
      <c r="L102" s="288">
        <v>3</v>
      </c>
      <c r="M102" s="288">
        <v>0</v>
      </c>
      <c r="N102" s="28">
        <v>6</v>
      </c>
      <c r="O102" s="50">
        <v>2</v>
      </c>
    </row>
    <row r="103" spans="2:15">
      <c r="B103" s="276" t="s">
        <v>558</v>
      </c>
      <c r="C103" s="295"/>
      <c r="D103" s="280"/>
      <c r="E103" s="280"/>
      <c r="F103" s="280"/>
      <c r="G103" s="280"/>
      <c r="H103" s="280"/>
      <c r="I103" s="280"/>
      <c r="J103" s="280"/>
      <c r="K103" s="280"/>
      <c r="L103" s="280"/>
      <c r="M103" s="280"/>
    </row>
    <row r="104" spans="2:15">
      <c r="B104" s="281" t="s">
        <v>559</v>
      </c>
      <c r="C104" s="282" t="s">
        <v>560</v>
      </c>
      <c r="D104" s="346">
        <v>1</v>
      </c>
      <c r="E104" s="346">
        <v>1</v>
      </c>
      <c r="F104" s="346">
        <v>1</v>
      </c>
      <c r="G104" s="346">
        <v>1</v>
      </c>
      <c r="H104" s="346">
        <v>1</v>
      </c>
      <c r="I104" s="346">
        <v>1</v>
      </c>
      <c r="J104" s="346">
        <v>1.7000000000000001E-2</v>
      </c>
      <c r="K104" s="346">
        <v>1</v>
      </c>
      <c r="L104" s="346">
        <v>1</v>
      </c>
      <c r="M104" s="346">
        <v>1</v>
      </c>
      <c r="N104" s="236">
        <v>1</v>
      </c>
      <c r="O104" s="237">
        <v>3.9E-2</v>
      </c>
    </row>
    <row r="105" spans="2:15">
      <c r="B105" s="303" t="s">
        <v>561</v>
      </c>
      <c r="C105" s="285" t="s">
        <v>560</v>
      </c>
      <c r="D105" s="343">
        <v>3</v>
      </c>
      <c r="E105" s="285">
        <v>0</v>
      </c>
      <c r="F105" s="285">
        <v>6</v>
      </c>
      <c r="G105" s="285">
        <v>5</v>
      </c>
      <c r="H105" s="285">
        <v>0</v>
      </c>
      <c r="I105" s="285">
        <v>3</v>
      </c>
      <c r="J105" s="285">
        <v>3</v>
      </c>
      <c r="K105" s="285">
        <v>2</v>
      </c>
      <c r="L105" s="285">
        <v>3</v>
      </c>
      <c r="M105" s="285">
        <v>4</v>
      </c>
      <c r="N105" s="25">
        <v>1</v>
      </c>
      <c r="O105" s="49">
        <v>0</v>
      </c>
    </row>
    <row r="106" spans="2:15">
      <c r="B106" s="303" t="s">
        <v>562</v>
      </c>
      <c r="C106" s="285" t="s">
        <v>560</v>
      </c>
      <c r="D106" s="343">
        <v>0</v>
      </c>
      <c r="E106" s="285">
        <v>0</v>
      </c>
      <c r="F106" s="285">
        <v>0</v>
      </c>
      <c r="G106" s="285">
        <v>0</v>
      </c>
      <c r="H106" s="285">
        <v>0</v>
      </c>
      <c r="I106" s="285">
        <v>0</v>
      </c>
      <c r="J106" s="285">
        <v>2</v>
      </c>
      <c r="K106" s="285">
        <v>0</v>
      </c>
      <c r="L106" s="285">
        <v>0</v>
      </c>
      <c r="M106" s="285">
        <v>0</v>
      </c>
      <c r="N106" s="25">
        <v>0</v>
      </c>
      <c r="O106" s="49">
        <v>2</v>
      </c>
    </row>
    <row r="107" spans="2:15">
      <c r="B107" s="319" t="s">
        <v>563</v>
      </c>
      <c r="C107" s="288" t="s">
        <v>560</v>
      </c>
      <c r="D107" s="344">
        <v>0</v>
      </c>
      <c r="E107" s="288">
        <v>0</v>
      </c>
      <c r="F107" s="288">
        <v>0</v>
      </c>
      <c r="G107" s="288">
        <v>0</v>
      </c>
      <c r="H107" s="288">
        <v>0</v>
      </c>
      <c r="I107" s="288">
        <v>0</v>
      </c>
      <c r="J107" s="288">
        <v>0</v>
      </c>
      <c r="K107" s="288">
        <v>0</v>
      </c>
      <c r="L107" s="288">
        <v>0</v>
      </c>
      <c r="M107" s="288">
        <v>0</v>
      </c>
      <c r="N107" s="28">
        <v>0</v>
      </c>
      <c r="O107" s="50">
        <v>0</v>
      </c>
    </row>
    <row r="108" spans="2:15">
      <c r="B108" s="347" t="s">
        <v>564</v>
      </c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M108" s="280"/>
    </row>
    <row r="109" spans="2:15">
      <c r="B109" s="81" t="s">
        <v>565</v>
      </c>
      <c r="G109"/>
    </row>
  </sheetData>
  <mergeCells count="45"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G4:G15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Z191"/>
  <sheetViews>
    <sheetView topLeftCell="A161" zoomScale="75" zoomScaleNormal="75" workbookViewId="0">
      <selection activeCell="M8" sqref="M8"/>
    </sheetView>
  </sheetViews>
  <sheetFormatPr defaultRowHeight="15"/>
  <cols>
    <col min="2" max="2" width="23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5703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2">
      <c r="B2" s="18" t="s">
        <v>112</v>
      </c>
      <c r="K2" t="s">
        <v>510</v>
      </c>
      <c r="O2" t="s">
        <v>509</v>
      </c>
      <c r="T2" t="s">
        <v>13</v>
      </c>
    </row>
    <row r="3" spans="2:22" ht="38.25" customHeight="1">
      <c r="B3" s="422" t="s">
        <v>113</v>
      </c>
      <c r="C3" s="416" t="s">
        <v>114</v>
      </c>
      <c r="D3" s="416" t="s">
        <v>115</v>
      </c>
      <c r="E3" s="416" t="s">
        <v>116</v>
      </c>
      <c r="F3" s="416" t="s">
        <v>384</v>
      </c>
      <c r="G3" s="416" t="s">
        <v>385</v>
      </c>
      <c r="H3" s="418" t="s">
        <v>117</v>
      </c>
      <c r="I3" s="409" t="s">
        <v>424</v>
      </c>
      <c r="J3" s="425"/>
      <c r="K3" s="425"/>
      <c r="L3" s="425"/>
      <c r="M3" s="425"/>
      <c r="N3" s="410"/>
      <c r="O3" s="409" t="s">
        <v>437</v>
      </c>
      <c r="P3" s="410"/>
      <c r="Q3" s="419" t="s">
        <v>118</v>
      </c>
      <c r="R3" s="419"/>
      <c r="S3" s="419"/>
      <c r="T3" s="419"/>
      <c r="U3" s="419"/>
    </row>
    <row r="4" spans="2:22" ht="38.25" customHeight="1">
      <c r="B4" s="423"/>
      <c r="C4" s="417"/>
      <c r="D4" s="417"/>
      <c r="E4" s="417"/>
      <c r="F4" s="417"/>
      <c r="G4" s="417"/>
      <c r="H4" s="418"/>
      <c r="I4" s="420" t="s">
        <v>423</v>
      </c>
      <c r="J4" s="421"/>
      <c r="K4" s="420" t="s">
        <v>436</v>
      </c>
      <c r="L4" s="421"/>
      <c r="M4" s="420" t="s">
        <v>119</v>
      </c>
      <c r="N4" s="421"/>
      <c r="O4" s="116"/>
      <c r="P4" s="116"/>
      <c r="Q4" s="409" t="s">
        <v>386</v>
      </c>
      <c r="R4" s="410"/>
      <c r="S4" s="425" t="s">
        <v>387</v>
      </c>
      <c r="T4" s="410"/>
      <c r="U4" s="411" t="s">
        <v>120</v>
      </c>
      <c r="V4" s="5"/>
    </row>
    <row r="5" spans="2:22" ht="38.25" customHeight="1">
      <c r="B5" s="423"/>
      <c r="C5" s="417"/>
      <c r="D5" s="417"/>
      <c r="E5" s="417"/>
      <c r="F5" s="417"/>
      <c r="G5" s="424"/>
      <c r="H5" s="416"/>
      <c r="I5" s="109" t="s">
        <v>121</v>
      </c>
      <c r="J5" s="109" t="s">
        <v>122</v>
      </c>
      <c r="K5" s="109" t="s">
        <v>121</v>
      </c>
      <c r="L5" s="109" t="s">
        <v>123</v>
      </c>
      <c r="M5" s="109" t="s">
        <v>121</v>
      </c>
      <c r="N5" s="109" t="s">
        <v>122</v>
      </c>
      <c r="O5" s="117" t="s">
        <v>121</v>
      </c>
      <c r="P5" s="117" t="s">
        <v>122</v>
      </c>
      <c r="Q5" s="51" t="s">
        <v>388</v>
      </c>
      <c r="R5" s="94" t="s">
        <v>389</v>
      </c>
      <c r="S5" s="94" t="s">
        <v>388</v>
      </c>
      <c r="T5" s="52" t="s">
        <v>389</v>
      </c>
      <c r="U5" s="412"/>
    </row>
    <row r="6" spans="2:22">
      <c r="B6" s="122" t="s">
        <v>458</v>
      </c>
      <c r="C6" s="122" t="s">
        <v>250</v>
      </c>
      <c r="D6" s="127">
        <v>8400</v>
      </c>
      <c r="E6" s="122" t="s">
        <v>253</v>
      </c>
      <c r="F6" s="127">
        <v>14</v>
      </c>
      <c r="G6" s="128">
        <v>3991</v>
      </c>
      <c r="H6" s="122" t="s">
        <v>459</v>
      </c>
      <c r="I6" s="127">
        <v>131</v>
      </c>
      <c r="J6" s="127">
        <v>150</v>
      </c>
      <c r="K6" s="127">
        <v>191</v>
      </c>
      <c r="L6" s="127">
        <v>208</v>
      </c>
      <c r="M6" s="127">
        <v>60</v>
      </c>
      <c r="N6" s="127">
        <v>58</v>
      </c>
      <c r="O6" s="127">
        <v>0</v>
      </c>
      <c r="P6" s="127">
        <v>4</v>
      </c>
      <c r="Q6" s="127">
        <v>25</v>
      </c>
      <c r="R6" s="127">
        <v>0</v>
      </c>
      <c r="S6" s="127">
        <v>0</v>
      </c>
      <c r="T6" s="127">
        <v>0</v>
      </c>
      <c r="U6" s="127">
        <v>20</v>
      </c>
    </row>
    <row r="7" spans="2:22">
      <c r="B7" s="122" t="s">
        <v>476</v>
      </c>
      <c r="C7" s="122" t="s">
        <v>250</v>
      </c>
      <c r="D7" s="127">
        <v>7005</v>
      </c>
      <c r="E7" s="122" t="s">
        <v>253</v>
      </c>
      <c r="F7" s="127">
        <v>0</v>
      </c>
      <c r="G7" s="127">
        <v>358</v>
      </c>
      <c r="H7" s="122" t="s">
        <v>459</v>
      </c>
      <c r="I7" s="127">
        <v>0</v>
      </c>
      <c r="J7" s="127">
        <v>0</v>
      </c>
      <c r="K7" s="127">
        <v>0</v>
      </c>
      <c r="L7" s="127">
        <v>0</v>
      </c>
      <c r="M7" s="127">
        <v>24</v>
      </c>
      <c r="N7" s="127">
        <v>17</v>
      </c>
      <c r="O7" s="127">
        <v>1</v>
      </c>
      <c r="P7" s="127">
        <v>0</v>
      </c>
      <c r="Q7" s="127">
        <v>3</v>
      </c>
      <c r="R7" s="127">
        <v>1</v>
      </c>
      <c r="S7" s="127">
        <v>0</v>
      </c>
      <c r="T7" s="127">
        <v>0</v>
      </c>
      <c r="U7" s="127">
        <v>1</v>
      </c>
    </row>
    <row r="8" spans="2:22">
      <c r="B8" s="122" t="s">
        <v>473</v>
      </c>
      <c r="C8" s="122" t="s">
        <v>250</v>
      </c>
      <c r="D8" s="127">
        <v>720</v>
      </c>
      <c r="E8" s="122" t="s">
        <v>250</v>
      </c>
      <c r="F8" s="127">
        <v>2</v>
      </c>
      <c r="G8" s="127">
        <v>110</v>
      </c>
      <c r="H8" s="122" t="s">
        <v>474</v>
      </c>
      <c r="I8" s="127">
        <v>0</v>
      </c>
      <c r="J8" s="127">
        <v>0</v>
      </c>
      <c r="K8" s="127">
        <v>0</v>
      </c>
      <c r="L8" s="127">
        <v>0</v>
      </c>
      <c r="M8" s="127">
        <v>24</v>
      </c>
      <c r="N8" s="127">
        <v>17</v>
      </c>
      <c r="O8" s="127">
        <v>0</v>
      </c>
      <c r="P8" s="127">
        <v>0</v>
      </c>
      <c r="Q8" s="127">
        <v>3</v>
      </c>
      <c r="R8" s="127">
        <v>1</v>
      </c>
      <c r="S8" s="127">
        <v>0</v>
      </c>
      <c r="T8" s="127">
        <v>0</v>
      </c>
      <c r="U8" s="127">
        <v>1</v>
      </c>
    </row>
    <row r="9" spans="2:22">
      <c r="B9" s="124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6"/>
    </row>
    <row r="10" spans="2:22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/>
    </row>
    <row r="11" spans="2:22">
      <c r="B11" s="5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8"/>
    </row>
    <row r="12" spans="2:22">
      <c r="B12" s="56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8"/>
    </row>
    <row r="13" spans="2:22"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/>
    </row>
    <row r="14" spans="2:22">
      <c r="B14" s="56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8"/>
    </row>
    <row r="15" spans="2:22"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8"/>
    </row>
    <row r="16" spans="2:22">
      <c r="B16" s="5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8"/>
    </row>
    <row r="17" spans="2:23">
      <c r="B17" s="56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8"/>
    </row>
    <row r="18" spans="2:23">
      <c r="B18" s="5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8"/>
    </row>
    <row r="19" spans="2:23"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8"/>
    </row>
    <row r="20" spans="2:23">
      <c r="B20" s="56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8"/>
    </row>
    <row r="21" spans="2:23">
      <c r="B21" s="5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8"/>
    </row>
    <row r="22" spans="2:23"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/>
    </row>
    <row r="23" spans="2:23">
      <c r="B23" s="56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8"/>
    </row>
    <row r="24" spans="2:23">
      <c r="B24" s="56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  <row r="25" spans="2:23">
      <c r="B25" s="56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/>
    </row>
    <row r="26" spans="2:23"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8"/>
    </row>
    <row r="27" spans="2:23">
      <c r="B27" s="56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8"/>
    </row>
    <row r="28" spans="2:23"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1"/>
    </row>
    <row r="29" spans="2:23">
      <c r="B29" s="62" t="s">
        <v>16</v>
      </c>
      <c r="C29" s="63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>
      <c r="B30" s="62" t="s">
        <v>17</v>
      </c>
      <c r="C30" s="64" t="s">
        <v>124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>
      <c r="B31" s="62" t="s">
        <v>18</v>
      </c>
      <c r="C31" s="6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>
      <c r="B32" s="62" t="s">
        <v>390</v>
      </c>
      <c r="C32" s="63"/>
    </row>
    <row r="35" spans="2:8">
      <c r="B35" s="65" t="s">
        <v>258</v>
      </c>
    </row>
    <row r="36" spans="2:8">
      <c r="B36" s="413" t="s">
        <v>113</v>
      </c>
      <c r="C36" s="420" t="s">
        <v>125</v>
      </c>
      <c r="D36" s="439"/>
      <c r="E36" s="439"/>
      <c r="F36" s="439"/>
      <c r="G36" s="439"/>
      <c r="H36" s="421"/>
    </row>
    <row r="37" spans="2:8">
      <c r="B37" s="414"/>
      <c r="C37" s="420" t="s">
        <v>126</v>
      </c>
      <c r="D37" s="439"/>
      <c r="E37" s="439"/>
      <c r="F37" s="439"/>
      <c r="G37" s="439"/>
      <c r="H37" s="421"/>
    </row>
    <row r="38" spans="2:8" ht="45.75" customHeight="1">
      <c r="B38" s="415"/>
      <c r="C38" s="114" t="s">
        <v>127</v>
      </c>
      <c r="D38" s="114" t="s">
        <v>128</v>
      </c>
      <c r="E38" s="114" t="s">
        <v>259</v>
      </c>
      <c r="F38" s="114" t="s">
        <v>260</v>
      </c>
      <c r="G38" s="114" t="s">
        <v>425</v>
      </c>
      <c r="H38" s="115" t="s">
        <v>129</v>
      </c>
    </row>
    <row r="39" spans="2:8">
      <c r="B39" s="53" t="s">
        <v>458</v>
      </c>
      <c r="C39" s="144">
        <v>0</v>
      </c>
      <c r="D39" s="144">
        <v>2</v>
      </c>
      <c r="E39" s="144">
        <v>2</v>
      </c>
      <c r="F39" s="144">
        <v>17</v>
      </c>
      <c r="G39" s="145">
        <v>0</v>
      </c>
      <c r="H39" s="146">
        <v>0</v>
      </c>
    </row>
    <row r="40" spans="2:8">
      <c r="B40" s="172" t="s">
        <v>470</v>
      </c>
      <c r="C40" s="195">
        <v>0</v>
      </c>
      <c r="D40" s="195">
        <v>1</v>
      </c>
      <c r="E40" s="195">
        <v>0</v>
      </c>
      <c r="F40" s="195">
        <v>3</v>
      </c>
      <c r="G40" s="148">
        <v>0</v>
      </c>
      <c r="H40" s="149">
        <v>0</v>
      </c>
    </row>
    <row r="41" spans="2:8">
      <c r="B41" s="124" t="s">
        <v>473</v>
      </c>
      <c r="C41" s="194">
        <v>0</v>
      </c>
      <c r="D41" s="194">
        <v>0</v>
      </c>
      <c r="E41" s="194">
        <v>0</v>
      </c>
      <c r="F41" s="194">
        <v>2</v>
      </c>
      <c r="G41" s="148">
        <v>0</v>
      </c>
      <c r="H41" s="149">
        <v>0</v>
      </c>
    </row>
    <row r="42" spans="2:8">
      <c r="B42" s="56"/>
      <c r="C42" s="57"/>
      <c r="D42" s="57"/>
      <c r="E42" s="57"/>
      <c r="F42" s="57"/>
      <c r="G42" s="112"/>
      <c r="H42" s="58"/>
    </row>
    <row r="43" spans="2:8">
      <c r="B43" s="56"/>
      <c r="C43" s="57"/>
      <c r="D43" s="57"/>
      <c r="E43" s="57"/>
      <c r="F43" s="57"/>
      <c r="G43" s="112"/>
      <c r="H43" s="58"/>
    </row>
    <row r="44" spans="2:8">
      <c r="B44" s="56"/>
      <c r="C44" s="57"/>
      <c r="D44" s="57"/>
      <c r="E44" s="57"/>
      <c r="F44" s="57"/>
      <c r="G44" s="112"/>
      <c r="H44" s="58"/>
    </row>
    <row r="45" spans="2:8">
      <c r="B45" s="56"/>
      <c r="C45" s="57"/>
      <c r="D45" s="57"/>
      <c r="E45" s="57"/>
      <c r="F45" s="57"/>
      <c r="G45" s="112"/>
      <c r="H45" s="58"/>
    </row>
    <row r="46" spans="2:8">
      <c r="B46" s="56"/>
      <c r="C46" s="57"/>
      <c r="D46" s="57"/>
      <c r="E46" s="57"/>
      <c r="F46" s="57"/>
      <c r="G46" s="112"/>
      <c r="H46" s="58"/>
    </row>
    <row r="47" spans="2:8">
      <c r="B47" s="56"/>
      <c r="C47" s="57"/>
      <c r="D47" s="57"/>
      <c r="E47" s="57"/>
      <c r="F47" s="57"/>
      <c r="G47" s="112"/>
      <c r="H47" s="58"/>
    </row>
    <row r="48" spans="2:8">
      <c r="B48" s="56"/>
      <c r="C48" s="57"/>
      <c r="D48" s="57"/>
      <c r="E48" s="57"/>
      <c r="F48" s="57"/>
      <c r="G48" s="112"/>
      <c r="H48" s="58"/>
    </row>
    <row r="49" spans="2:10">
      <c r="B49" s="56"/>
      <c r="C49" s="57"/>
      <c r="D49" s="57"/>
      <c r="E49" s="57"/>
      <c r="F49" s="57"/>
      <c r="G49" s="112"/>
      <c r="H49" s="58"/>
    </row>
    <row r="50" spans="2:10">
      <c r="B50" s="56"/>
      <c r="C50" s="57"/>
      <c r="D50" s="57"/>
      <c r="E50" s="57"/>
      <c r="F50" s="57"/>
      <c r="G50" s="112"/>
      <c r="H50" s="58"/>
    </row>
    <row r="51" spans="2:10">
      <c r="B51" s="56"/>
      <c r="C51" s="57"/>
      <c r="D51" s="57"/>
      <c r="E51" s="57"/>
      <c r="F51" s="57"/>
      <c r="G51" s="112"/>
      <c r="H51" s="58"/>
    </row>
    <row r="52" spans="2:10">
      <c r="B52" s="56"/>
      <c r="C52" s="57"/>
      <c r="D52" s="57"/>
      <c r="E52" s="57"/>
      <c r="F52" s="57"/>
      <c r="G52" s="112"/>
      <c r="H52" s="58"/>
    </row>
    <row r="53" spans="2:10">
      <c r="B53" s="56"/>
      <c r="C53" s="57"/>
      <c r="D53" s="57"/>
      <c r="E53" s="57"/>
      <c r="F53" s="57"/>
      <c r="G53" s="112"/>
      <c r="H53" s="58"/>
    </row>
    <row r="54" spans="2:10">
      <c r="B54" s="56"/>
      <c r="C54" s="57"/>
      <c r="D54" s="57"/>
      <c r="E54" s="57"/>
      <c r="F54" s="57"/>
      <c r="G54" s="112"/>
      <c r="H54" s="58"/>
    </row>
    <row r="55" spans="2:10">
      <c r="B55" s="56"/>
      <c r="C55" s="57"/>
      <c r="D55" s="57"/>
      <c r="E55" s="57"/>
      <c r="F55" s="57"/>
      <c r="G55" s="112"/>
      <c r="H55" s="58"/>
    </row>
    <row r="56" spans="2:10">
      <c r="B56" s="56"/>
      <c r="C56" s="57"/>
      <c r="D56" s="57"/>
      <c r="E56" s="57"/>
      <c r="F56" s="57"/>
      <c r="G56" s="112"/>
      <c r="H56" s="58"/>
    </row>
    <row r="57" spans="2:10">
      <c r="B57" s="59"/>
      <c r="C57" s="60"/>
      <c r="D57" s="60"/>
      <c r="E57" s="60"/>
      <c r="F57" s="60"/>
      <c r="G57" s="113"/>
      <c r="H57" s="61"/>
    </row>
    <row r="58" spans="2:10">
      <c r="B58" s="62" t="s">
        <v>16</v>
      </c>
      <c r="C58" s="63" t="s">
        <v>0</v>
      </c>
      <c r="J58" s="5"/>
    </row>
    <row r="59" spans="2:10">
      <c r="B59" s="62" t="s">
        <v>17</v>
      </c>
      <c r="C59" s="64" t="s">
        <v>124</v>
      </c>
      <c r="D59" s="5"/>
      <c r="E59" s="5"/>
      <c r="F59" s="5"/>
      <c r="G59" s="5"/>
      <c r="H59" s="5"/>
      <c r="I59" s="5"/>
      <c r="J59" s="5"/>
    </row>
    <row r="60" spans="2:10">
      <c r="B60" s="62" t="s">
        <v>391</v>
      </c>
      <c r="C60" s="64"/>
      <c r="D60" s="5"/>
      <c r="E60" s="5"/>
      <c r="F60" s="5"/>
      <c r="G60" s="5"/>
      <c r="H60" s="5"/>
      <c r="I60" s="5"/>
      <c r="J60" s="5"/>
    </row>
    <row r="61" spans="2:10">
      <c r="B61" s="62" t="s">
        <v>18</v>
      </c>
      <c r="C61" s="63"/>
    </row>
    <row r="65" spans="1:21">
      <c r="B65" s="18" t="s">
        <v>130</v>
      </c>
    </row>
    <row r="66" spans="1:21" ht="22.5" customHeight="1">
      <c r="B66" s="437" t="s">
        <v>113</v>
      </c>
      <c r="C66" s="409" t="s">
        <v>131</v>
      </c>
      <c r="D66" s="410"/>
      <c r="E66" s="409" t="s">
        <v>264</v>
      </c>
      <c r="F66" s="410"/>
      <c r="G66" s="425" t="s">
        <v>426</v>
      </c>
      <c r="H66" s="410"/>
      <c r="I66" s="409" t="s">
        <v>132</v>
      </c>
      <c r="J66" s="410"/>
      <c r="K66" s="409" t="s">
        <v>133</v>
      </c>
      <c r="L66" s="410"/>
      <c r="M66" s="409" t="s">
        <v>134</v>
      </c>
      <c r="N66" s="425"/>
      <c r="O66" s="409" t="s">
        <v>135</v>
      </c>
      <c r="P66" s="410"/>
      <c r="Q66" s="409" t="s">
        <v>136</v>
      </c>
      <c r="R66" s="410"/>
      <c r="S66" s="409" t="s">
        <v>137</v>
      </c>
      <c r="T66" s="410"/>
      <c r="U66" s="5"/>
    </row>
    <row r="67" spans="1:21" ht="22.5" customHeight="1">
      <c r="A67" t="s">
        <v>433</v>
      </c>
      <c r="B67" s="438"/>
      <c r="C67" s="66" t="s">
        <v>138</v>
      </c>
      <c r="D67" s="66" t="s">
        <v>139</v>
      </c>
      <c r="E67" s="66" t="s">
        <v>138</v>
      </c>
      <c r="F67" s="66" t="s">
        <v>139</v>
      </c>
      <c r="G67" s="66" t="s">
        <v>138</v>
      </c>
      <c r="H67" s="66" t="s">
        <v>139</v>
      </c>
      <c r="I67" s="66" t="s">
        <v>138</v>
      </c>
      <c r="J67" s="66" t="s">
        <v>139</v>
      </c>
      <c r="K67" s="66" t="s">
        <v>138</v>
      </c>
      <c r="L67" s="66" t="s">
        <v>139</v>
      </c>
      <c r="M67" s="66" t="s">
        <v>139</v>
      </c>
      <c r="N67" s="66" t="s">
        <v>138</v>
      </c>
      <c r="O67" s="66" t="s">
        <v>138</v>
      </c>
      <c r="P67" s="66" t="s">
        <v>139</v>
      </c>
      <c r="Q67" s="66" t="s">
        <v>138</v>
      </c>
      <c r="R67" s="66" t="s">
        <v>139</v>
      </c>
      <c r="S67" s="66" t="s">
        <v>138</v>
      </c>
      <c r="T67" s="66" t="s">
        <v>139</v>
      </c>
    </row>
    <row r="68" spans="1:21">
      <c r="A68" s="192"/>
      <c r="B68" s="190" t="s">
        <v>458</v>
      </c>
      <c r="C68" s="180">
        <v>13</v>
      </c>
      <c r="D68" s="180">
        <v>0</v>
      </c>
      <c r="E68" s="180">
        <v>1</v>
      </c>
      <c r="F68" s="180">
        <v>0</v>
      </c>
      <c r="G68" s="180">
        <v>2</v>
      </c>
      <c r="H68" s="180">
        <v>0</v>
      </c>
      <c r="I68" s="180">
        <v>1</v>
      </c>
      <c r="J68" s="188">
        <v>0</v>
      </c>
      <c r="K68" s="180">
        <v>1</v>
      </c>
      <c r="L68" s="180">
        <v>0</v>
      </c>
      <c r="M68" s="180">
        <v>0</v>
      </c>
      <c r="N68" s="180">
        <v>30</v>
      </c>
      <c r="O68" s="180">
        <v>17</v>
      </c>
      <c r="P68" s="180">
        <v>10</v>
      </c>
      <c r="Q68" s="180">
        <v>3</v>
      </c>
      <c r="R68" s="180">
        <v>0</v>
      </c>
      <c r="S68" s="180">
        <v>0</v>
      </c>
      <c r="T68" s="178">
        <v>0</v>
      </c>
    </row>
    <row r="69" spans="1:21">
      <c r="A69" s="192"/>
      <c r="B69" s="191" t="s">
        <v>470</v>
      </c>
      <c r="C69" s="181">
        <v>4</v>
      </c>
      <c r="D69" s="181">
        <v>2</v>
      </c>
      <c r="E69" s="181">
        <v>1</v>
      </c>
      <c r="F69" s="181">
        <v>0</v>
      </c>
      <c r="G69" s="181">
        <v>0</v>
      </c>
      <c r="H69" s="181">
        <v>0</v>
      </c>
      <c r="I69" s="181">
        <v>0</v>
      </c>
      <c r="J69" s="182">
        <v>0</v>
      </c>
      <c r="K69" s="181">
        <v>0</v>
      </c>
      <c r="L69" s="181">
        <v>0</v>
      </c>
      <c r="M69" s="181">
        <v>2</v>
      </c>
      <c r="N69" s="181">
        <v>2</v>
      </c>
      <c r="O69" s="181">
        <v>7</v>
      </c>
      <c r="P69" s="181">
        <v>1</v>
      </c>
      <c r="Q69" s="181">
        <v>0</v>
      </c>
      <c r="R69" s="181">
        <v>0</v>
      </c>
      <c r="S69" s="181">
        <v>0</v>
      </c>
      <c r="T69" s="189">
        <v>0</v>
      </c>
    </row>
    <row r="70" spans="1:21">
      <c r="B70" s="187" t="s">
        <v>473</v>
      </c>
      <c r="C70" s="181">
        <v>5</v>
      </c>
      <c r="D70" s="181">
        <v>0</v>
      </c>
      <c r="E70" s="181">
        <v>1</v>
      </c>
      <c r="F70" s="181">
        <v>0</v>
      </c>
      <c r="G70" s="181">
        <v>0</v>
      </c>
      <c r="H70" s="181">
        <v>0</v>
      </c>
      <c r="I70" s="181">
        <v>1</v>
      </c>
      <c r="J70" s="182">
        <v>0</v>
      </c>
      <c r="K70" s="181">
        <v>0</v>
      </c>
      <c r="L70" s="181">
        <v>0</v>
      </c>
      <c r="M70" s="181">
        <v>1</v>
      </c>
      <c r="N70" s="181">
        <v>1</v>
      </c>
      <c r="O70" s="181">
        <v>5</v>
      </c>
      <c r="P70" s="181">
        <v>0</v>
      </c>
      <c r="Q70" s="181">
        <v>1</v>
      </c>
      <c r="R70" s="181">
        <v>0</v>
      </c>
      <c r="S70" s="181">
        <v>0</v>
      </c>
      <c r="T70" s="179">
        <v>0</v>
      </c>
    </row>
    <row r="71" spans="1:21"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6"/>
      <c r="U71" s="177"/>
    </row>
    <row r="72" spans="1:21"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183"/>
      <c r="U72" s="185"/>
    </row>
    <row r="73" spans="1:21">
      <c r="B73" s="193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184"/>
    </row>
    <row r="74" spans="1:21">
      <c r="B74" s="124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8"/>
    </row>
    <row r="75" spans="1:2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8"/>
    </row>
    <row r="76" spans="1:21"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8"/>
    </row>
    <row r="77" spans="1:2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8"/>
    </row>
    <row r="78" spans="1:21"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8"/>
    </row>
    <row r="79" spans="1:21"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8"/>
    </row>
    <row r="80" spans="1:21"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8"/>
    </row>
    <row r="81" spans="2:26"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8"/>
    </row>
    <row r="82" spans="2:26"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8"/>
    </row>
    <row r="83" spans="2:26"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8"/>
    </row>
    <row r="84" spans="2:26"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1"/>
    </row>
    <row r="85" spans="2:26">
      <c r="B85" s="62" t="s">
        <v>16</v>
      </c>
      <c r="C85" s="63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2:26">
      <c r="B86" s="62" t="s">
        <v>17</v>
      </c>
      <c r="C86" s="64" t="s">
        <v>124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2:26">
      <c r="B87" s="62" t="s">
        <v>390</v>
      </c>
      <c r="C87" s="64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2:26">
      <c r="B88" s="62" t="s">
        <v>18</v>
      </c>
      <c r="C88" s="63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2:26">
      <c r="B89" s="29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2:26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2:26">
      <c r="B91" s="67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2:26" ht="15" customHeight="1">
      <c r="B92" s="411" t="s">
        <v>113</v>
      </c>
      <c r="C92" s="409" t="s">
        <v>141</v>
      </c>
      <c r="D92" s="425"/>
      <c r="E92" s="425"/>
      <c r="F92" s="410"/>
      <c r="G92" s="422" t="s">
        <v>142</v>
      </c>
    </row>
    <row r="93" spans="2:26" ht="15" customHeight="1">
      <c r="B93" s="412"/>
      <c r="C93" s="416" t="s">
        <v>143</v>
      </c>
      <c r="D93" s="416" t="s">
        <v>144</v>
      </c>
      <c r="E93" s="416" t="s">
        <v>261</v>
      </c>
      <c r="F93" s="416" t="s">
        <v>262</v>
      </c>
      <c r="G93" s="423"/>
    </row>
    <row r="94" spans="2:26" ht="19.5" customHeight="1">
      <c r="B94" s="412"/>
      <c r="C94" s="417"/>
      <c r="D94" s="417"/>
      <c r="E94" s="417"/>
      <c r="F94" s="417"/>
      <c r="G94" s="423"/>
    </row>
    <row r="95" spans="2:26" ht="19.5" customHeight="1">
      <c r="B95" s="432"/>
      <c r="C95" s="424"/>
      <c r="D95" s="424"/>
      <c r="E95" s="424"/>
      <c r="F95" s="424"/>
      <c r="G95" s="433"/>
    </row>
    <row r="96" spans="2:26">
      <c r="B96" s="53" t="s">
        <v>458</v>
      </c>
      <c r="C96" s="54" t="s">
        <v>250</v>
      </c>
      <c r="D96" s="54" t="s">
        <v>250</v>
      </c>
      <c r="E96" s="54" t="s">
        <v>253</v>
      </c>
      <c r="F96" s="54" t="s">
        <v>469</v>
      </c>
      <c r="G96" s="55" t="s">
        <v>250</v>
      </c>
    </row>
    <row r="97" spans="2:26">
      <c r="B97" s="56" t="s">
        <v>470</v>
      </c>
      <c r="C97" s="57" t="s">
        <v>250</v>
      </c>
      <c r="D97" s="57" t="s">
        <v>253</v>
      </c>
      <c r="E97" s="57" t="s">
        <v>250</v>
      </c>
      <c r="F97" s="57"/>
      <c r="G97" s="58" t="s">
        <v>250</v>
      </c>
    </row>
    <row r="98" spans="2:26">
      <c r="B98" s="53" t="s">
        <v>473</v>
      </c>
      <c r="C98" s="57" t="s">
        <v>250</v>
      </c>
      <c r="D98" s="57" t="s">
        <v>253</v>
      </c>
      <c r="E98" s="57" t="s">
        <v>253</v>
      </c>
      <c r="F98" s="57"/>
      <c r="G98" s="58" t="s">
        <v>253</v>
      </c>
    </row>
    <row r="99" spans="2:26">
      <c r="B99" s="56"/>
      <c r="C99" s="57"/>
      <c r="D99" s="57"/>
      <c r="E99" s="57"/>
      <c r="F99" s="57"/>
      <c r="G99" s="58"/>
    </row>
    <row r="100" spans="2:26">
      <c r="B100" s="56"/>
      <c r="C100" s="57"/>
      <c r="D100" s="57"/>
      <c r="E100" s="57"/>
      <c r="F100" s="57"/>
      <c r="G100" s="58"/>
    </row>
    <row r="101" spans="2:26">
      <c r="B101" s="56"/>
      <c r="C101" s="57"/>
      <c r="D101" s="57"/>
      <c r="E101" s="57"/>
      <c r="F101" s="57"/>
      <c r="G101" s="58"/>
    </row>
    <row r="102" spans="2:26">
      <c r="B102" s="56"/>
      <c r="C102" s="57"/>
      <c r="D102" s="57"/>
      <c r="E102" s="57"/>
      <c r="F102" s="57"/>
      <c r="G102" s="58"/>
    </row>
    <row r="103" spans="2:26">
      <c r="B103" s="56"/>
      <c r="C103" s="57"/>
      <c r="D103" s="57"/>
      <c r="E103" s="57"/>
      <c r="F103" s="57"/>
      <c r="G103" s="58"/>
    </row>
    <row r="104" spans="2:26">
      <c r="B104" s="56"/>
      <c r="C104" s="57"/>
      <c r="D104" s="57"/>
      <c r="E104" s="57"/>
      <c r="F104" s="57"/>
      <c r="G104" s="58"/>
    </row>
    <row r="105" spans="2:26">
      <c r="B105" s="56"/>
      <c r="C105" s="57"/>
      <c r="D105" s="57"/>
      <c r="E105" s="57"/>
      <c r="F105" s="57"/>
      <c r="G105" s="58"/>
    </row>
    <row r="106" spans="2:26">
      <c r="B106" s="56"/>
      <c r="C106" s="57"/>
      <c r="D106" s="57"/>
      <c r="E106" s="57"/>
      <c r="F106" s="57"/>
      <c r="G106" s="58"/>
    </row>
    <row r="107" spans="2:26">
      <c r="B107" s="56"/>
      <c r="C107" s="57"/>
      <c r="D107" s="57"/>
      <c r="E107" s="57"/>
      <c r="F107" s="57"/>
      <c r="G107" s="58"/>
    </row>
    <row r="108" spans="2:26">
      <c r="B108" s="56"/>
      <c r="C108" s="57"/>
      <c r="D108" s="57"/>
      <c r="E108" s="57"/>
      <c r="F108" s="57"/>
      <c r="G108" s="58"/>
    </row>
    <row r="109" spans="2:26" s="5" customFormat="1">
      <c r="B109" s="59"/>
      <c r="C109" s="60"/>
      <c r="D109" s="60"/>
      <c r="E109" s="60"/>
      <c r="F109" s="60"/>
      <c r="G109" s="61"/>
    </row>
    <row r="110" spans="2:26">
      <c r="B110" s="62" t="s">
        <v>16</v>
      </c>
      <c r="C110" s="63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2:26">
      <c r="B111" s="62" t="s">
        <v>17</v>
      </c>
      <c r="C111" s="64" t="s">
        <v>124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2:26">
      <c r="B112" s="62" t="s">
        <v>390</v>
      </c>
      <c r="C112" s="64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2:26">
      <c r="B113" s="62" t="s">
        <v>18</v>
      </c>
      <c r="C113" s="63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2:26">
      <c r="B114" s="68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2:26">
      <c r="B115" s="68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6" ht="15" customHeight="1">
      <c r="B116" s="411" t="s">
        <v>113</v>
      </c>
      <c r="C116" s="411" t="s">
        <v>392</v>
      </c>
      <c r="D116" s="411" t="s">
        <v>393</v>
      </c>
      <c r="E116" s="5"/>
      <c r="F116" s="5"/>
      <c r="G116" s="5"/>
      <c r="H116" s="5"/>
      <c r="I116" s="5"/>
      <c r="J116" s="5"/>
      <c r="K116" s="5"/>
    </row>
    <row r="117" spans="2:26" ht="15" customHeight="1">
      <c r="B117" s="412"/>
      <c r="C117" s="412"/>
      <c r="D117" s="412"/>
      <c r="E117" s="5"/>
      <c r="F117" s="5"/>
      <c r="G117" s="5"/>
      <c r="H117" s="5"/>
      <c r="I117" s="5"/>
      <c r="J117" s="5"/>
      <c r="K117" s="5"/>
    </row>
    <row r="118" spans="2:26">
      <c r="B118" s="412"/>
      <c r="C118" s="412"/>
      <c r="D118" s="412"/>
      <c r="E118" s="5"/>
      <c r="F118" s="5"/>
      <c r="G118" s="5"/>
      <c r="H118" s="5"/>
      <c r="I118" s="5"/>
      <c r="J118" s="5"/>
      <c r="K118" s="5"/>
    </row>
    <row r="119" spans="2:26">
      <c r="B119" s="432"/>
      <c r="C119" s="432"/>
      <c r="D119" s="432"/>
      <c r="E119" s="5"/>
      <c r="F119" s="5"/>
      <c r="G119" s="5"/>
      <c r="H119" s="5"/>
      <c r="I119" s="5"/>
      <c r="J119" s="5"/>
      <c r="K119" s="5"/>
    </row>
    <row r="120" spans="2:26">
      <c r="B120" s="53" t="s">
        <v>460</v>
      </c>
      <c r="C120" s="55" t="s">
        <v>250</v>
      </c>
      <c r="D120" s="174">
        <v>56</v>
      </c>
      <c r="E120" s="5"/>
      <c r="F120" s="5"/>
      <c r="G120" s="5"/>
      <c r="H120" s="5"/>
      <c r="I120" s="5"/>
      <c r="J120" s="5"/>
      <c r="K120" s="5"/>
    </row>
    <row r="121" spans="2:26">
      <c r="B121" s="172" t="s">
        <v>470</v>
      </c>
      <c r="C121" s="173" t="s">
        <v>250</v>
      </c>
      <c r="D121" s="175">
        <v>27</v>
      </c>
      <c r="E121" s="5"/>
      <c r="F121" s="5"/>
      <c r="G121" s="5"/>
      <c r="H121" s="5"/>
      <c r="I121" s="5"/>
      <c r="J121" s="5"/>
      <c r="K121" s="5"/>
    </row>
    <row r="122" spans="2:26">
      <c r="B122" s="124" t="s">
        <v>473</v>
      </c>
      <c r="C122" s="126" t="s">
        <v>250</v>
      </c>
      <c r="D122" s="176">
        <v>0</v>
      </c>
      <c r="E122" s="5"/>
      <c r="F122" s="5"/>
      <c r="G122" s="5"/>
      <c r="H122" s="5"/>
      <c r="I122" s="5"/>
      <c r="J122" s="5"/>
      <c r="K122" s="5"/>
    </row>
    <row r="123" spans="2:26">
      <c r="B123" s="56"/>
      <c r="C123" s="58"/>
      <c r="D123" s="104"/>
      <c r="E123" s="5"/>
      <c r="F123" s="5"/>
      <c r="G123" s="5"/>
      <c r="H123" s="5"/>
      <c r="I123" s="5"/>
      <c r="J123" s="5"/>
      <c r="K123" s="5"/>
    </row>
    <row r="124" spans="2:26">
      <c r="B124" s="56"/>
      <c r="C124" s="58"/>
      <c r="D124" s="104"/>
      <c r="E124" s="5"/>
      <c r="F124" s="5"/>
      <c r="G124" s="5"/>
      <c r="H124" s="5"/>
      <c r="I124" s="5"/>
      <c r="J124" s="5"/>
      <c r="K124" s="5"/>
    </row>
    <row r="125" spans="2:26">
      <c r="B125" s="56"/>
      <c r="C125" s="58"/>
      <c r="D125" s="104"/>
      <c r="E125" s="5"/>
      <c r="F125" s="5"/>
      <c r="G125" s="5"/>
      <c r="H125" s="5"/>
      <c r="I125" s="5"/>
      <c r="J125" s="5"/>
      <c r="K125" s="5"/>
    </row>
    <row r="126" spans="2:26">
      <c r="B126" s="56"/>
      <c r="C126" s="58"/>
      <c r="D126" s="104"/>
      <c r="E126" s="5"/>
      <c r="F126" s="5"/>
      <c r="G126" s="5"/>
      <c r="H126" s="5"/>
      <c r="I126" s="5"/>
      <c r="J126" s="5"/>
      <c r="K126" s="5"/>
    </row>
    <row r="127" spans="2:26">
      <c r="B127" s="56"/>
      <c r="C127" s="58"/>
      <c r="D127" s="104"/>
      <c r="E127" s="5"/>
      <c r="F127" s="5"/>
      <c r="G127" s="5"/>
      <c r="H127" s="5"/>
      <c r="I127" s="5"/>
      <c r="J127" s="5"/>
      <c r="K127" s="5"/>
    </row>
    <row r="128" spans="2:26">
      <c r="B128" s="56"/>
      <c r="C128" s="58"/>
      <c r="D128" s="104"/>
      <c r="E128" s="5"/>
      <c r="F128" s="5"/>
      <c r="G128" s="5"/>
      <c r="H128" s="5"/>
      <c r="I128" s="5"/>
      <c r="J128" s="5"/>
      <c r="K128" s="5"/>
    </row>
    <row r="129" spans="2:19">
      <c r="B129" s="56"/>
      <c r="C129" s="58"/>
      <c r="D129" s="104"/>
      <c r="E129" s="5"/>
      <c r="F129" s="5"/>
      <c r="G129" s="5"/>
      <c r="H129" s="5"/>
      <c r="I129" s="5"/>
      <c r="J129" s="5"/>
      <c r="K129" s="5"/>
    </row>
    <row r="130" spans="2:19">
      <c r="B130" s="56"/>
      <c r="C130" s="58"/>
      <c r="D130" s="104"/>
      <c r="E130" s="5"/>
      <c r="F130" s="5"/>
      <c r="G130" s="5"/>
      <c r="H130" s="5"/>
      <c r="I130" s="5"/>
      <c r="J130" s="5"/>
      <c r="K130" s="5"/>
    </row>
    <row r="131" spans="2:19">
      <c r="B131" s="56"/>
      <c r="C131" s="58"/>
      <c r="D131" s="104"/>
      <c r="E131" s="5"/>
      <c r="F131" s="5"/>
      <c r="G131" s="5"/>
      <c r="H131" s="5"/>
      <c r="I131" s="5"/>
      <c r="J131" s="5"/>
      <c r="K131" s="5"/>
    </row>
    <row r="132" spans="2:19">
      <c r="B132" s="56"/>
      <c r="C132" s="58"/>
      <c r="D132" s="104"/>
      <c r="E132" s="5"/>
      <c r="F132" s="5"/>
      <c r="G132" s="5"/>
      <c r="H132" s="5"/>
      <c r="I132" s="5"/>
      <c r="J132" s="5"/>
      <c r="K132" s="5"/>
    </row>
    <row r="133" spans="2:19">
      <c r="B133" s="59"/>
      <c r="C133" s="61"/>
      <c r="D133" s="105"/>
      <c r="E133" s="5"/>
      <c r="F133" s="5"/>
      <c r="G133" s="5"/>
      <c r="H133" s="5"/>
      <c r="I133" s="5"/>
      <c r="J133" s="5"/>
      <c r="K133" s="5"/>
    </row>
    <row r="134" spans="2:19">
      <c r="B134" s="62" t="s">
        <v>16</v>
      </c>
      <c r="C134" s="63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2:19">
      <c r="B135" s="62" t="s">
        <v>17</v>
      </c>
      <c r="C135" s="64" t="s">
        <v>124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>
      <c r="B136" s="62" t="s">
        <v>391</v>
      </c>
      <c r="C136" s="64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>
      <c r="B137" s="62" t="s">
        <v>18</v>
      </c>
      <c r="C137" s="63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>
      <c r="B138" s="68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>
      <c r="B139" s="68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>
      <c r="B140" s="68" t="s">
        <v>438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 ht="12.75" customHeight="1">
      <c r="B141" s="18" t="s">
        <v>145</v>
      </c>
    </row>
    <row r="142" spans="2:19" ht="15" customHeight="1">
      <c r="B142" s="413" t="s">
        <v>113</v>
      </c>
      <c r="C142" s="426" t="s">
        <v>148</v>
      </c>
      <c r="D142" s="86" t="s">
        <v>146</v>
      </c>
      <c r="E142" s="87"/>
      <c r="F142" s="87"/>
      <c r="G142" s="419" t="s">
        <v>147</v>
      </c>
      <c r="H142" s="419"/>
      <c r="I142" s="419"/>
      <c r="J142" s="419"/>
      <c r="K142" s="2"/>
      <c r="L142" s="122"/>
      <c r="M142" s="122"/>
      <c r="N142" s="122"/>
      <c r="O142" s="122"/>
      <c r="P142" s="122"/>
      <c r="Q142" s="122"/>
    </row>
    <row r="143" spans="2:19" ht="27.75" customHeight="1">
      <c r="B143" s="414"/>
      <c r="C143" s="427"/>
      <c r="D143" s="429" t="s">
        <v>149</v>
      </c>
      <c r="E143" s="429" t="s">
        <v>265</v>
      </c>
      <c r="F143" s="429" t="s">
        <v>263</v>
      </c>
      <c r="G143" s="429" t="s">
        <v>150</v>
      </c>
      <c r="H143" s="429" t="s">
        <v>151</v>
      </c>
      <c r="I143" s="429" t="s">
        <v>461</v>
      </c>
      <c r="J143" s="434" t="s">
        <v>152</v>
      </c>
      <c r="K143" s="408" t="s">
        <v>462</v>
      </c>
      <c r="L143" s="407" t="s">
        <v>463</v>
      </c>
      <c r="M143" s="407" t="s">
        <v>464</v>
      </c>
      <c r="N143" s="407" t="s">
        <v>465</v>
      </c>
      <c r="O143" s="407" t="s">
        <v>466</v>
      </c>
      <c r="P143" s="407" t="s">
        <v>467</v>
      </c>
      <c r="Q143" s="407" t="s">
        <v>468</v>
      </c>
    </row>
    <row r="144" spans="2:19" ht="27.75" customHeight="1">
      <c r="B144" s="414"/>
      <c r="C144" s="427"/>
      <c r="D144" s="430"/>
      <c r="E144" s="430"/>
      <c r="F144" s="430"/>
      <c r="G144" s="430"/>
      <c r="H144" s="430"/>
      <c r="I144" s="430"/>
      <c r="J144" s="435"/>
      <c r="K144" s="408"/>
      <c r="L144" s="407"/>
      <c r="M144" s="407"/>
      <c r="N144" s="407"/>
      <c r="O144" s="407"/>
      <c r="P144" s="407"/>
      <c r="Q144" s="407"/>
    </row>
    <row r="145" spans="2:17" ht="27.75" customHeight="1">
      <c r="B145" s="415"/>
      <c r="C145" s="428"/>
      <c r="D145" s="431"/>
      <c r="E145" s="431"/>
      <c r="F145" s="431"/>
      <c r="G145" s="431"/>
      <c r="H145" s="431"/>
      <c r="I145" s="431"/>
      <c r="J145" s="436"/>
      <c r="K145" s="408"/>
      <c r="L145" s="407"/>
      <c r="M145" s="407"/>
      <c r="N145" s="407"/>
      <c r="O145" s="407"/>
      <c r="P145" s="407"/>
      <c r="Q145" s="407"/>
    </row>
    <row r="146" spans="2:17" ht="30">
      <c r="B146" s="123" t="s">
        <v>472</v>
      </c>
      <c r="C146" s="54"/>
      <c r="D146" s="54"/>
      <c r="E146" s="54"/>
      <c r="F146" s="54"/>
      <c r="G146" s="69"/>
      <c r="H146" s="54"/>
      <c r="I146" s="54"/>
      <c r="J146" s="111"/>
      <c r="K146" s="90"/>
      <c r="L146" s="122"/>
      <c r="M146" s="122"/>
      <c r="N146" s="122"/>
      <c r="O146" s="122"/>
      <c r="P146" s="122"/>
      <c r="Q146" s="122"/>
    </row>
    <row r="147" spans="2:17">
      <c r="B147" s="70"/>
      <c r="C147" s="57" t="s">
        <v>153</v>
      </c>
      <c r="D147" s="147">
        <v>15</v>
      </c>
      <c r="E147" s="147">
        <v>14</v>
      </c>
      <c r="F147" s="147">
        <v>0</v>
      </c>
      <c r="G147" s="150"/>
      <c r="H147" s="147"/>
      <c r="I147" s="147"/>
      <c r="J147" s="148"/>
      <c r="K147" s="151"/>
      <c r="L147" s="127"/>
      <c r="M147" s="122"/>
      <c r="N147" s="122"/>
      <c r="O147" s="122"/>
      <c r="P147" s="122"/>
      <c r="Q147" s="122"/>
    </row>
    <row r="148" spans="2:17">
      <c r="B148" s="70"/>
      <c r="C148" s="57" t="s">
        <v>154</v>
      </c>
      <c r="D148" s="147">
        <v>21</v>
      </c>
      <c r="E148" s="147">
        <v>21</v>
      </c>
      <c r="F148" s="147">
        <v>0</v>
      </c>
      <c r="G148" s="152">
        <v>0.68899999999999995</v>
      </c>
      <c r="H148" s="153">
        <v>0.75800000000000001</v>
      </c>
      <c r="I148" s="153">
        <v>0.68500000000000005</v>
      </c>
      <c r="J148" s="154">
        <v>0.55200000000000005</v>
      </c>
      <c r="K148" s="151"/>
      <c r="L148" s="127"/>
      <c r="M148" s="122"/>
      <c r="N148" s="122"/>
      <c r="O148" s="122"/>
      <c r="P148" s="122"/>
      <c r="Q148" s="122"/>
    </row>
    <row r="149" spans="2:17">
      <c r="B149" s="70"/>
      <c r="C149" s="57" t="s">
        <v>155</v>
      </c>
      <c r="D149" s="147">
        <v>14</v>
      </c>
      <c r="E149" s="147">
        <v>14</v>
      </c>
      <c r="F149" s="147">
        <v>0</v>
      </c>
      <c r="G149" s="152">
        <v>0.74080000000000001</v>
      </c>
      <c r="H149" s="153">
        <v>0.53779999999999994</v>
      </c>
      <c r="I149" s="155">
        <v>0.73</v>
      </c>
      <c r="J149" s="154">
        <v>0.81359999999999999</v>
      </c>
      <c r="K149" s="151"/>
      <c r="L149" s="127"/>
      <c r="M149" s="122"/>
      <c r="N149" s="122"/>
      <c r="O149" s="122"/>
      <c r="P149" s="122"/>
      <c r="Q149" s="122"/>
    </row>
    <row r="150" spans="2:17">
      <c r="B150" s="70"/>
      <c r="C150" s="57" t="s">
        <v>156</v>
      </c>
      <c r="D150" s="147">
        <v>14</v>
      </c>
      <c r="E150" s="147">
        <v>14</v>
      </c>
      <c r="F150" s="147">
        <v>0</v>
      </c>
      <c r="G150" s="156">
        <v>0.54</v>
      </c>
      <c r="H150" s="155">
        <v>0.72</v>
      </c>
      <c r="I150" s="153">
        <v>0.60099999999999998</v>
      </c>
      <c r="J150" s="157">
        <v>0.63</v>
      </c>
      <c r="K150" s="151"/>
      <c r="L150" s="127"/>
      <c r="M150" s="122"/>
      <c r="N150" s="122"/>
      <c r="O150" s="122"/>
      <c r="P150" s="122"/>
      <c r="Q150" s="122"/>
    </row>
    <row r="151" spans="2:17">
      <c r="B151" s="70"/>
      <c r="C151" s="57" t="s">
        <v>157</v>
      </c>
      <c r="D151" s="147">
        <v>23</v>
      </c>
      <c r="E151" s="147">
        <v>20</v>
      </c>
      <c r="F151" s="147">
        <v>3</v>
      </c>
      <c r="G151" s="152">
        <v>0.52700000000000002</v>
      </c>
      <c r="H151" s="153">
        <v>0.46500000000000002</v>
      </c>
      <c r="I151" s="153">
        <v>0.68100000000000005</v>
      </c>
      <c r="J151" s="154">
        <v>0.41699999999999998</v>
      </c>
      <c r="K151" s="151"/>
      <c r="L151" s="127"/>
      <c r="M151" s="122"/>
      <c r="N151" s="122"/>
      <c r="O151" s="122"/>
      <c r="P151" s="122"/>
      <c r="Q151" s="122"/>
    </row>
    <row r="152" spans="2:17">
      <c r="B152" s="70"/>
      <c r="C152" s="57" t="s">
        <v>158</v>
      </c>
      <c r="D152" s="147">
        <v>40</v>
      </c>
      <c r="E152" s="147">
        <v>39</v>
      </c>
      <c r="F152" s="147">
        <v>1</v>
      </c>
      <c r="G152" s="152">
        <v>0.55100000000000005</v>
      </c>
      <c r="H152" s="153">
        <v>0.38600000000000001</v>
      </c>
      <c r="I152" s="153">
        <v>0.42499999999999999</v>
      </c>
      <c r="J152" s="154">
        <v>0.55800000000000005</v>
      </c>
      <c r="K152" s="158">
        <v>0.49099999999999999</v>
      </c>
      <c r="L152" s="127"/>
      <c r="M152" s="122"/>
      <c r="N152" s="122"/>
      <c r="O152" s="122"/>
      <c r="P152" s="122"/>
      <c r="Q152" s="122"/>
    </row>
    <row r="153" spans="2:17">
      <c r="B153" s="70"/>
      <c r="C153" s="57" t="s">
        <v>159</v>
      </c>
      <c r="D153" s="147">
        <v>23</v>
      </c>
      <c r="E153" s="147">
        <v>22</v>
      </c>
      <c r="F153" s="147">
        <v>1</v>
      </c>
      <c r="G153" s="152">
        <v>0.45900000000000002</v>
      </c>
      <c r="H153" s="153">
        <v>0.40600000000000003</v>
      </c>
      <c r="I153" s="153">
        <v>0.44600000000000001</v>
      </c>
      <c r="J153" s="154">
        <v>0.43730000000000002</v>
      </c>
      <c r="K153" s="158">
        <v>0.41399999999999998</v>
      </c>
      <c r="L153" s="127"/>
      <c r="M153" s="122"/>
      <c r="N153" s="122"/>
      <c r="O153" s="122"/>
      <c r="P153" s="122"/>
      <c r="Q153" s="122"/>
    </row>
    <row r="154" spans="2:17">
      <c r="B154" s="70"/>
      <c r="C154" s="57" t="s">
        <v>160</v>
      </c>
      <c r="D154" s="147">
        <v>57</v>
      </c>
      <c r="E154" s="147">
        <v>45</v>
      </c>
      <c r="F154" s="147">
        <v>12</v>
      </c>
      <c r="G154" s="152">
        <v>0.55030000000000001</v>
      </c>
      <c r="H154" s="153">
        <v>0.433</v>
      </c>
      <c r="I154" s="153">
        <v>0.39900000000000002</v>
      </c>
      <c r="J154" s="154">
        <v>0.50800000000000001</v>
      </c>
      <c r="K154" s="159">
        <v>0.45</v>
      </c>
      <c r="L154" s="160">
        <v>0.64600000000000002</v>
      </c>
      <c r="M154" s="122"/>
      <c r="N154" s="122"/>
      <c r="O154" s="122"/>
      <c r="P154" s="122"/>
      <c r="Q154" s="122"/>
    </row>
    <row r="155" spans="2:17">
      <c r="B155" s="70"/>
      <c r="C155" s="57" t="s">
        <v>161</v>
      </c>
      <c r="D155" s="147">
        <v>74</v>
      </c>
      <c r="E155" s="147">
        <v>69</v>
      </c>
      <c r="F155" s="147">
        <v>5</v>
      </c>
      <c r="G155" s="150">
        <v>52.52</v>
      </c>
      <c r="H155" s="147">
        <v>44.96</v>
      </c>
      <c r="I155" s="147">
        <v>41.41</v>
      </c>
      <c r="J155" s="148">
        <v>58.64</v>
      </c>
      <c r="K155" s="151">
        <v>45.49</v>
      </c>
      <c r="L155" s="127">
        <v>58.61</v>
      </c>
      <c r="M155" s="122"/>
      <c r="N155" s="122"/>
      <c r="O155" s="122"/>
      <c r="P155" s="122"/>
      <c r="Q155" s="122"/>
    </row>
    <row r="156" spans="2:17">
      <c r="B156" s="70"/>
      <c r="C156" s="57" t="s">
        <v>162</v>
      </c>
      <c r="D156" s="147">
        <v>40</v>
      </c>
      <c r="E156" s="147">
        <v>32</v>
      </c>
      <c r="F156" s="147">
        <v>8</v>
      </c>
      <c r="G156" s="150">
        <v>60.5</v>
      </c>
      <c r="H156" s="147">
        <v>41.1</v>
      </c>
      <c r="I156" s="147">
        <v>55.3</v>
      </c>
      <c r="J156" s="148">
        <v>54.1</v>
      </c>
      <c r="K156" s="151">
        <v>38.299999999999997</v>
      </c>
      <c r="L156" s="127">
        <v>40.1</v>
      </c>
      <c r="M156" s="127">
        <v>44.4</v>
      </c>
      <c r="N156" s="127">
        <v>38.4</v>
      </c>
      <c r="O156" s="127">
        <v>35.4</v>
      </c>
      <c r="P156" s="127">
        <v>46.25</v>
      </c>
      <c r="Q156" s="127">
        <v>53.5</v>
      </c>
    </row>
    <row r="157" spans="2:17">
      <c r="B157" s="70"/>
      <c r="C157" s="57" t="s">
        <v>163</v>
      </c>
      <c r="D157" s="147">
        <v>12</v>
      </c>
      <c r="E157" s="147"/>
      <c r="F157" s="147"/>
      <c r="G157" s="150"/>
      <c r="H157" s="147"/>
      <c r="I157" s="147"/>
      <c r="J157" s="148"/>
      <c r="K157" s="151"/>
      <c r="L157" s="127"/>
      <c r="M157" s="122"/>
      <c r="N157" s="122"/>
      <c r="O157" s="122"/>
      <c r="P157" s="122"/>
      <c r="Q157" s="122"/>
    </row>
    <row r="158" spans="2:17">
      <c r="B158" s="70"/>
      <c r="C158" s="57" t="s">
        <v>456</v>
      </c>
      <c r="D158" s="147"/>
      <c r="E158" s="147"/>
      <c r="F158" s="147"/>
      <c r="G158" s="150"/>
      <c r="H158" s="147"/>
      <c r="I158" s="147"/>
      <c r="J158" s="148"/>
      <c r="K158" s="151"/>
      <c r="L158" s="127"/>
      <c r="M158" s="122"/>
      <c r="N158" s="122"/>
      <c r="O158" s="122"/>
      <c r="P158" s="122"/>
      <c r="Q158" s="122"/>
    </row>
    <row r="159" spans="2:17">
      <c r="B159" s="70"/>
      <c r="C159" s="57" t="s">
        <v>457</v>
      </c>
      <c r="D159" s="147"/>
      <c r="E159" s="147"/>
      <c r="F159" s="147"/>
      <c r="G159" s="150"/>
      <c r="H159" s="147"/>
      <c r="I159" s="147"/>
      <c r="J159" s="148"/>
      <c r="K159" s="151"/>
      <c r="L159" s="127"/>
      <c r="M159" s="122"/>
      <c r="N159" s="122"/>
      <c r="O159" s="122"/>
      <c r="P159" s="122"/>
      <c r="Q159" s="122"/>
    </row>
    <row r="160" spans="2:17">
      <c r="B160" s="70" t="s">
        <v>471</v>
      </c>
      <c r="C160" s="57"/>
      <c r="D160" s="147"/>
      <c r="E160" s="147"/>
      <c r="F160" s="147"/>
      <c r="G160" s="150"/>
      <c r="H160" s="147"/>
      <c r="I160" s="147"/>
      <c r="J160" s="148"/>
      <c r="K160" s="151"/>
      <c r="L160" s="127"/>
      <c r="M160" s="122"/>
      <c r="N160" s="122"/>
      <c r="O160" s="122"/>
      <c r="P160" s="122"/>
      <c r="Q160" s="122"/>
    </row>
    <row r="161" spans="2:17">
      <c r="B161" s="70"/>
      <c r="C161" s="57" t="s">
        <v>153</v>
      </c>
      <c r="D161" s="147">
        <v>8</v>
      </c>
      <c r="E161" s="147">
        <v>8</v>
      </c>
      <c r="F161" s="147">
        <v>0</v>
      </c>
      <c r="G161" s="152">
        <v>0.79300000000000004</v>
      </c>
      <c r="H161" s="153">
        <v>0.81899999999999995</v>
      </c>
      <c r="I161" s="147"/>
      <c r="J161" s="154">
        <v>0.748</v>
      </c>
      <c r="K161" s="151"/>
      <c r="L161" s="127"/>
      <c r="M161" s="122"/>
      <c r="N161" s="122"/>
      <c r="O161" s="122"/>
      <c r="P161" s="122"/>
      <c r="Q161" s="122"/>
    </row>
    <row r="162" spans="2:17">
      <c r="B162" s="70"/>
      <c r="C162" s="57" t="s">
        <v>154</v>
      </c>
      <c r="D162" s="147">
        <v>6</v>
      </c>
      <c r="E162" s="147">
        <v>6</v>
      </c>
      <c r="F162" s="147">
        <v>0</v>
      </c>
      <c r="G162" s="156">
        <v>0.66</v>
      </c>
      <c r="H162" s="153">
        <v>0.73599999999999999</v>
      </c>
      <c r="I162" s="161"/>
      <c r="J162" s="153">
        <v>0.75800000000000001</v>
      </c>
      <c r="K162" s="151"/>
      <c r="L162" s="127"/>
      <c r="M162" s="122"/>
      <c r="N162" s="122"/>
      <c r="O162" s="122"/>
      <c r="P162" s="122"/>
      <c r="Q162" s="122"/>
    </row>
    <row r="163" spans="2:17">
      <c r="B163" s="70"/>
      <c r="C163" s="57" t="s">
        <v>155</v>
      </c>
      <c r="D163" s="147">
        <v>11</v>
      </c>
      <c r="E163" s="147">
        <v>10</v>
      </c>
      <c r="F163" s="147">
        <v>0</v>
      </c>
      <c r="G163" s="156">
        <v>0.68</v>
      </c>
      <c r="H163" s="153">
        <v>0.65400000000000003</v>
      </c>
      <c r="I163" s="147"/>
      <c r="J163" s="157">
        <v>0.66</v>
      </c>
      <c r="K163" s="151"/>
      <c r="L163" s="127"/>
      <c r="M163" s="122"/>
      <c r="N163" s="122"/>
      <c r="O163" s="122"/>
      <c r="P163" s="122"/>
      <c r="Q163" s="122"/>
    </row>
    <row r="164" spans="2:17">
      <c r="B164" s="70"/>
      <c r="C164" s="57" t="s">
        <v>156</v>
      </c>
      <c r="D164" s="147">
        <v>3</v>
      </c>
      <c r="E164" s="147">
        <v>3</v>
      </c>
      <c r="F164" s="147">
        <v>1</v>
      </c>
      <c r="G164" s="152">
        <v>0.748</v>
      </c>
      <c r="H164" s="153">
        <v>0.65500000000000003</v>
      </c>
      <c r="I164" s="147"/>
      <c r="J164" s="154">
        <v>0.753</v>
      </c>
      <c r="K164" s="151"/>
      <c r="L164" s="127"/>
      <c r="M164" s="122"/>
      <c r="N164" s="122"/>
      <c r="O164" s="122"/>
      <c r="P164" s="122"/>
      <c r="Q164" s="122"/>
    </row>
    <row r="165" spans="2:17">
      <c r="B165" s="70"/>
      <c r="C165" s="57" t="s">
        <v>157</v>
      </c>
      <c r="D165" s="147">
        <v>6</v>
      </c>
      <c r="E165" s="147">
        <v>6</v>
      </c>
      <c r="F165" s="147">
        <v>2</v>
      </c>
      <c r="G165" s="152">
        <v>0.71799999999999997</v>
      </c>
      <c r="H165" s="153">
        <v>0.623</v>
      </c>
      <c r="I165" s="147">
        <v>64.400000000000006</v>
      </c>
      <c r="J165" s="148">
        <v>64.2</v>
      </c>
      <c r="K165" s="151">
        <v>73.5</v>
      </c>
      <c r="L165" s="127"/>
      <c r="M165" s="122"/>
      <c r="N165" s="122"/>
      <c r="O165" s="122"/>
      <c r="P165" s="122"/>
      <c r="Q165" s="122"/>
    </row>
    <row r="166" spans="2:17">
      <c r="B166" s="70"/>
      <c r="C166" s="57" t="s">
        <v>158</v>
      </c>
      <c r="D166" s="57"/>
      <c r="E166" s="57"/>
      <c r="F166" s="57"/>
      <c r="G166" s="71"/>
      <c r="H166" s="57"/>
      <c r="I166" s="57"/>
      <c r="J166" s="112"/>
      <c r="K166" s="90"/>
      <c r="L166" s="122"/>
      <c r="M166" s="122"/>
      <c r="N166" s="122"/>
      <c r="O166" s="122"/>
      <c r="P166" s="122"/>
      <c r="Q166" s="122"/>
    </row>
    <row r="167" spans="2:17">
      <c r="B167" s="70"/>
      <c r="C167" s="57" t="s">
        <v>159</v>
      </c>
      <c r="D167" s="57"/>
      <c r="E167" s="57"/>
      <c r="F167" s="57"/>
      <c r="G167" s="71"/>
      <c r="H167" s="57"/>
      <c r="I167" s="57"/>
      <c r="J167" s="112"/>
      <c r="K167" s="90"/>
      <c r="L167" s="122"/>
      <c r="M167" s="122"/>
      <c r="N167" s="122"/>
      <c r="O167" s="122"/>
      <c r="P167" s="122"/>
      <c r="Q167" s="122"/>
    </row>
    <row r="168" spans="2:17">
      <c r="B168" s="70"/>
      <c r="C168" s="57" t="s">
        <v>160</v>
      </c>
      <c r="D168" s="57"/>
      <c r="E168" s="57"/>
      <c r="F168" s="57"/>
      <c r="G168" s="71"/>
      <c r="H168" s="57"/>
      <c r="I168" s="57"/>
      <c r="J168" s="112"/>
      <c r="K168" s="90"/>
      <c r="L168" s="122"/>
      <c r="M168" s="122"/>
      <c r="N168" s="122"/>
      <c r="O168" s="122"/>
      <c r="P168" s="122"/>
      <c r="Q168" s="122"/>
    </row>
    <row r="169" spans="2:17">
      <c r="B169" s="70"/>
      <c r="C169" s="57" t="s">
        <v>161</v>
      </c>
      <c r="D169" s="57"/>
      <c r="E169" s="57"/>
      <c r="F169" s="57"/>
      <c r="G169" s="71"/>
      <c r="H169" s="57"/>
      <c r="I169" s="57"/>
      <c r="J169" s="112"/>
      <c r="K169" s="90"/>
      <c r="L169" s="122"/>
      <c r="M169" s="122"/>
      <c r="N169" s="122"/>
      <c r="O169" s="122"/>
      <c r="P169" s="122"/>
      <c r="Q169" s="122"/>
    </row>
    <row r="170" spans="2:17">
      <c r="B170" s="70"/>
      <c r="C170" s="57" t="s">
        <v>162</v>
      </c>
      <c r="D170" s="57"/>
      <c r="E170" s="57"/>
      <c r="F170" s="57"/>
      <c r="G170" s="71"/>
      <c r="H170" s="57"/>
      <c r="I170" s="57"/>
      <c r="J170" s="112"/>
      <c r="K170" s="90"/>
      <c r="L170" s="122"/>
      <c r="M170" s="122"/>
      <c r="N170" s="122"/>
      <c r="O170" s="122"/>
      <c r="P170" s="122"/>
      <c r="Q170" s="122"/>
    </row>
    <row r="171" spans="2:17">
      <c r="B171" s="70"/>
      <c r="C171" s="57" t="s">
        <v>163</v>
      </c>
      <c r="D171" s="57"/>
      <c r="E171" s="57"/>
      <c r="F171" s="57"/>
      <c r="G171" s="71"/>
      <c r="H171" s="57"/>
      <c r="I171" s="57"/>
      <c r="J171" s="112"/>
      <c r="K171" s="90"/>
      <c r="L171" s="122"/>
      <c r="M171" s="122"/>
      <c r="N171" s="122"/>
      <c r="O171" s="122"/>
      <c r="P171" s="122"/>
      <c r="Q171" s="122"/>
    </row>
    <row r="172" spans="2:17">
      <c r="B172" s="70"/>
      <c r="C172" s="57" t="s">
        <v>456</v>
      </c>
      <c r="D172" s="57"/>
      <c r="E172" s="57"/>
      <c r="F172" s="57"/>
      <c r="G172" s="71"/>
      <c r="H172" s="57"/>
      <c r="I172" s="57"/>
      <c r="J172" s="58"/>
      <c r="L172" s="122"/>
      <c r="M172" s="122"/>
      <c r="N172" s="122"/>
      <c r="O172" s="122"/>
      <c r="P172" s="122"/>
      <c r="Q172" s="122"/>
    </row>
    <row r="173" spans="2:17">
      <c r="B173" s="70"/>
      <c r="C173" s="57" t="s">
        <v>457</v>
      </c>
      <c r="D173" s="57"/>
      <c r="E173" s="57"/>
      <c r="F173" s="57"/>
      <c r="G173" s="71"/>
      <c r="H173" s="57"/>
      <c r="I173" s="57"/>
      <c r="J173" s="58"/>
    </row>
    <row r="174" spans="2:17">
      <c r="B174" s="70" t="s">
        <v>475</v>
      </c>
      <c r="C174" s="57"/>
      <c r="D174" s="57"/>
      <c r="E174" s="57"/>
      <c r="F174" s="57"/>
      <c r="G174" s="71"/>
      <c r="H174" s="57"/>
      <c r="I174" s="57"/>
      <c r="J174" s="58"/>
    </row>
    <row r="175" spans="2:17">
      <c r="B175" s="70"/>
      <c r="C175" s="57" t="s">
        <v>153</v>
      </c>
      <c r="D175" s="147">
        <v>5</v>
      </c>
      <c r="E175" s="147">
        <v>5</v>
      </c>
      <c r="F175" s="147">
        <v>0</v>
      </c>
      <c r="G175" s="150">
        <v>62.6</v>
      </c>
      <c r="H175" s="147">
        <v>54.4</v>
      </c>
      <c r="I175" s="147"/>
      <c r="J175" s="149">
        <v>59.86</v>
      </c>
    </row>
    <row r="176" spans="2:17">
      <c r="B176" s="70"/>
      <c r="C176" s="57" t="s">
        <v>154</v>
      </c>
      <c r="D176" s="147">
        <v>8</v>
      </c>
      <c r="E176" s="147">
        <v>8</v>
      </c>
      <c r="F176" s="147">
        <v>2</v>
      </c>
      <c r="G176" s="150">
        <v>62</v>
      </c>
      <c r="H176" s="147">
        <v>59</v>
      </c>
      <c r="I176" s="147"/>
      <c r="J176" s="149">
        <v>62.48</v>
      </c>
    </row>
    <row r="177" spans="2:10">
      <c r="B177" s="70"/>
      <c r="C177" s="57" t="s">
        <v>155</v>
      </c>
      <c r="D177" s="147">
        <v>10</v>
      </c>
      <c r="E177" s="147">
        <v>10</v>
      </c>
      <c r="F177" s="147">
        <v>0</v>
      </c>
      <c r="G177" s="150">
        <v>59.84</v>
      </c>
      <c r="H177" s="147">
        <v>67.709999999999994</v>
      </c>
      <c r="I177" s="147"/>
      <c r="J177" s="149">
        <v>61.84</v>
      </c>
    </row>
    <row r="178" spans="2:10">
      <c r="B178" s="70"/>
      <c r="C178" s="57" t="s">
        <v>156</v>
      </c>
      <c r="D178" s="57"/>
      <c r="E178" s="57"/>
      <c r="F178" s="57"/>
      <c r="G178" s="71"/>
      <c r="H178" s="57"/>
      <c r="I178" s="57"/>
      <c r="J178" s="58"/>
    </row>
    <row r="179" spans="2:10">
      <c r="B179" s="70"/>
      <c r="C179" s="57" t="s">
        <v>157</v>
      </c>
      <c r="D179" s="57"/>
      <c r="E179" s="57"/>
      <c r="F179" s="57"/>
      <c r="G179" s="71"/>
      <c r="H179" s="57"/>
      <c r="I179" s="57"/>
      <c r="J179" s="58"/>
    </row>
    <row r="180" spans="2:10">
      <c r="B180" s="70"/>
      <c r="C180" s="57" t="s">
        <v>158</v>
      </c>
      <c r="D180" s="57"/>
      <c r="E180" s="57"/>
      <c r="F180" s="57"/>
      <c r="G180" s="71"/>
      <c r="H180" s="57"/>
      <c r="I180" s="57"/>
      <c r="J180" s="58"/>
    </row>
    <row r="181" spans="2:10">
      <c r="B181" s="70"/>
      <c r="C181" s="57" t="s">
        <v>159</v>
      </c>
      <c r="D181" s="57"/>
      <c r="E181" s="57"/>
      <c r="F181" s="57"/>
      <c r="G181" s="71"/>
      <c r="H181" s="57"/>
      <c r="I181" s="57"/>
      <c r="J181" s="58"/>
    </row>
    <row r="182" spans="2:10">
      <c r="B182" s="70"/>
      <c r="C182" s="57" t="s">
        <v>160</v>
      </c>
      <c r="D182" s="57"/>
      <c r="E182" s="57"/>
      <c r="F182" s="57"/>
      <c r="G182" s="71"/>
      <c r="H182" s="57"/>
      <c r="I182" s="57"/>
      <c r="J182" s="58"/>
    </row>
    <row r="183" spans="2:10">
      <c r="B183" s="70"/>
      <c r="C183" s="57" t="s">
        <v>161</v>
      </c>
      <c r="D183" s="57"/>
      <c r="E183" s="57"/>
      <c r="F183" s="57"/>
      <c r="G183" s="71"/>
      <c r="H183" s="57"/>
      <c r="I183" s="57"/>
      <c r="J183" s="58"/>
    </row>
    <row r="184" spans="2:10">
      <c r="B184" s="70"/>
      <c r="C184" s="57" t="s">
        <v>162</v>
      </c>
      <c r="D184" s="57"/>
      <c r="E184" s="57"/>
      <c r="F184" s="57"/>
      <c r="G184" s="71"/>
      <c r="H184" s="57"/>
      <c r="I184" s="57"/>
      <c r="J184" s="58"/>
    </row>
    <row r="185" spans="2:10">
      <c r="B185" s="70"/>
      <c r="C185" s="57" t="s">
        <v>163</v>
      </c>
      <c r="D185" s="57"/>
      <c r="E185" s="57"/>
      <c r="F185" s="57"/>
      <c r="G185" s="71"/>
      <c r="H185" s="57"/>
      <c r="I185" s="57"/>
      <c r="J185" s="58"/>
    </row>
    <row r="186" spans="2:10">
      <c r="B186" s="70"/>
      <c r="C186" s="57" t="s">
        <v>456</v>
      </c>
      <c r="D186" s="57"/>
      <c r="E186" s="57"/>
      <c r="F186" s="57"/>
      <c r="G186" s="71"/>
      <c r="H186" s="57"/>
      <c r="I186" s="57"/>
      <c r="J186" s="58"/>
    </row>
    <row r="187" spans="2:10">
      <c r="B187" s="70"/>
      <c r="C187" s="57" t="s">
        <v>457</v>
      </c>
      <c r="D187" s="57"/>
      <c r="E187" s="57"/>
      <c r="F187" s="57"/>
      <c r="G187" s="71"/>
      <c r="H187" s="57"/>
      <c r="I187" s="57"/>
      <c r="J187" s="58"/>
    </row>
    <row r="188" spans="2:10">
      <c r="B188" s="62" t="s">
        <v>16</v>
      </c>
      <c r="C188" s="63" t="s">
        <v>0</v>
      </c>
    </row>
    <row r="189" spans="2:10">
      <c r="B189" s="62" t="s">
        <v>17</v>
      </c>
      <c r="C189" s="64" t="s">
        <v>124</v>
      </c>
    </row>
    <row r="190" spans="2:10">
      <c r="B190" s="62" t="s">
        <v>390</v>
      </c>
      <c r="C190" s="64"/>
    </row>
    <row r="191" spans="2:10">
      <c r="B191" s="62" t="s">
        <v>18</v>
      </c>
      <c r="C191" s="63"/>
    </row>
  </sheetData>
  <mergeCells count="56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O3:P3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U4:U5"/>
    <mergeCell ref="B36:B38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P143:P145"/>
    <mergeCell ref="Q143:Q145"/>
    <mergeCell ref="K143:K145"/>
    <mergeCell ref="L143:L145"/>
    <mergeCell ref="M143:M145"/>
    <mergeCell ref="N143:N145"/>
    <mergeCell ref="O143:O145"/>
  </mergeCells>
  <dataValidations count="1">
    <dataValidation type="list" allowBlank="1" showInputMessage="1" showErrorMessage="1" sqref="C96:E109 C6:C28 G96:G109 E6:E28 C120:C133">
      <formula1>y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workbookViewId="0">
      <pane ySplit="2" topLeftCell="A3" activePane="bottomLeft" state="frozen"/>
      <selection activeCell="B3" sqref="B3:D13"/>
      <selection pane="bottomLeft" activeCell="B5" sqref="B5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8" t="s">
        <v>14</v>
      </c>
      <c r="D2" s="18" t="s">
        <v>49</v>
      </c>
      <c r="E2" s="18"/>
      <c r="F2" s="39" t="s">
        <v>17</v>
      </c>
      <c r="G2" s="1" t="s">
        <v>18</v>
      </c>
      <c r="H2" s="1" t="s">
        <v>390</v>
      </c>
    </row>
    <row r="3" spans="1:8">
      <c r="B3" s="242" t="s">
        <v>164</v>
      </c>
      <c r="C3" s="240"/>
      <c r="D3" s="240"/>
      <c r="E3" s="240"/>
      <c r="F3" s="240"/>
      <c r="G3" s="240"/>
      <c r="H3" s="240"/>
    </row>
    <row r="4" spans="1:8" ht="16.5" customHeight="1">
      <c r="A4" t="s">
        <v>432</v>
      </c>
      <c r="B4" s="244" t="s">
        <v>165</v>
      </c>
      <c r="C4" s="245" t="s">
        <v>24</v>
      </c>
      <c r="D4" s="250">
        <v>634</v>
      </c>
      <c r="E4" s="241"/>
      <c r="F4" s="253" t="s">
        <v>166</v>
      </c>
      <c r="G4" s="253"/>
      <c r="H4" s="253">
        <v>2018</v>
      </c>
    </row>
    <row r="5" spans="1:8" ht="16.5" customHeight="1">
      <c r="B5" s="246" t="s">
        <v>167</v>
      </c>
      <c r="C5" s="247" t="s">
        <v>24</v>
      </c>
      <c r="D5" s="348" t="s">
        <v>576</v>
      </c>
      <c r="E5" s="241"/>
      <c r="F5" s="254" t="s">
        <v>166</v>
      </c>
      <c r="G5" s="254"/>
      <c r="H5" s="254"/>
    </row>
    <row r="6" spans="1:8" ht="16.5" customHeight="1">
      <c r="B6" s="246" t="s">
        <v>168</v>
      </c>
      <c r="C6" s="247" t="s">
        <v>24</v>
      </c>
      <c r="D6" s="251">
        <v>2</v>
      </c>
      <c r="E6" s="241"/>
      <c r="F6" s="254" t="s">
        <v>166</v>
      </c>
      <c r="G6" s="254"/>
      <c r="H6" s="254"/>
    </row>
    <row r="7" spans="1:8" ht="16.5" customHeight="1">
      <c r="B7" s="246" t="s">
        <v>169</v>
      </c>
      <c r="C7" s="247" t="s">
        <v>24</v>
      </c>
      <c r="D7" s="251">
        <v>884</v>
      </c>
      <c r="E7" s="241"/>
      <c r="F7" s="254" t="s">
        <v>166</v>
      </c>
      <c r="G7" s="254"/>
      <c r="H7" s="254"/>
    </row>
    <row r="8" spans="1:8" ht="16.5" customHeight="1">
      <c r="B8" s="246" t="s">
        <v>170</v>
      </c>
      <c r="C8" s="247" t="s">
        <v>24</v>
      </c>
      <c r="D8" s="348" t="s">
        <v>576</v>
      </c>
      <c r="E8" s="241"/>
      <c r="F8" s="254" t="s">
        <v>166</v>
      </c>
      <c r="G8" s="254"/>
      <c r="H8" s="254"/>
    </row>
    <row r="9" spans="1:8" ht="16.5" customHeight="1">
      <c r="B9" s="246" t="s">
        <v>171</v>
      </c>
      <c r="C9" s="247" t="s">
        <v>24</v>
      </c>
      <c r="D9" s="251">
        <v>143</v>
      </c>
      <c r="E9" s="241"/>
      <c r="F9" s="254" t="s">
        <v>166</v>
      </c>
      <c r="G9" s="254"/>
      <c r="H9" s="254"/>
    </row>
    <row r="10" spans="1:8" ht="15.75" customHeight="1">
      <c r="B10" s="246" t="s">
        <v>172</v>
      </c>
      <c r="C10" s="247" t="s">
        <v>24</v>
      </c>
      <c r="D10" s="251">
        <v>107</v>
      </c>
      <c r="E10" s="241"/>
      <c r="F10" s="254" t="s">
        <v>166</v>
      </c>
      <c r="G10" s="275" t="s">
        <v>567</v>
      </c>
      <c r="H10" s="254"/>
    </row>
    <row r="11" spans="1:8" ht="15.75" customHeight="1">
      <c r="B11" s="246" t="s">
        <v>173</v>
      </c>
      <c r="C11" s="247" t="s">
        <v>24</v>
      </c>
      <c r="D11" s="348" t="s">
        <v>576</v>
      </c>
      <c r="E11" s="241"/>
      <c r="F11" s="254" t="s">
        <v>166</v>
      </c>
      <c r="G11" s="254"/>
      <c r="H11" s="254"/>
    </row>
    <row r="12" spans="1:8" ht="16.5" customHeight="1">
      <c r="B12" s="246" t="s">
        <v>174</v>
      </c>
      <c r="C12" s="247" t="s">
        <v>24</v>
      </c>
      <c r="D12" s="348" t="s">
        <v>576</v>
      </c>
      <c r="E12" s="241"/>
      <c r="F12" s="254" t="s">
        <v>166</v>
      </c>
      <c r="G12" s="254"/>
      <c r="H12" s="254"/>
    </row>
    <row r="13" spans="1:8" ht="16.5" customHeight="1">
      <c r="B13" s="246" t="s">
        <v>175</v>
      </c>
      <c r="C13" s="247" t="s">
        <v>24</v>
      </c>
      <c r="D13" s="348" t="s">
        <v>576</v>
      </c>
      <c r="E13" s="241"/>
      <c r="F13" s="254" t="s">
        <v>166</v>
      </c>
      <c r="G13" s="254"/>
      <c r="H13" s="254"/>
    </row>
    <row r="14" spans="1:8" ht="16.5" customHeight="1">
      <c r="B14" s="246" t="s">
        <v>176</v>
      </c>
      <c r="C14" s="247" t="s">
        <v>24</v>
      </c>
      <c r="D14" s="348" t="s">
        <v>576</v>
      </c>
      <c r="E14" s="241"/>
      <c r="F14" s="254" t="s">
        <v>166</v>
      </c>
      <c r="G14" s="254"/>
      <c r="H14" s="254"/>
    </row>
    <row r="15" spans="1:8" ht="16.5" customHeight="1">
      <c r="B15" s="246" t="s">
        <v>177</v>
      </c>
      <c r="C15" s="247" t="s">
        <v>24</v>
      </c>
      <c r="D15" s="348" t="s">
        <v>576</v>
      </c>
      <c r="E15" s="241"/>
      <c r="F15" s="254" t="s">
        <v>166</v>
      </c>
      <c r="G15" s="254"/>
      <c r="H15" s="254"/>
    </row>
    <row r="16" spans="1:8" ht="16.5" customHeight="1">
      <c r="B16" s="246" t="s">
        <v>178</v>
      </c>
      <c r="C16" s="247" t="s">
        <v>24</v>
      </c>
      <c r="D16" s="348" t="s">
        <v>576</v>
      </c>
      <c r="E16" s="241"/>
      <c r="F16" s="254" t="s">
        <v>166</v>
      </c>
      <c r="G16" s="254"/>
      <c r="H16" s="254"/>
    </row>
    <row r="17" spans="1:13" ht="16.5" customHeight="1">
      <c r="A17" t="s">
        <v>434</v>
      </c>
      <c r="B17" s="129" t="s">
        <v>179</v>
      </c>
      <c r="C17" s="247" t="s">
        <v>24</v>
      </c>
      <c r="D17" s="251">
        <v>123</v>
      </c>
      <c r="E17" s="241"/>
      <c r="F17" s="254" t="s">
        <v>166</v>
      </c>
      <c r="G17" s="254"/>
      <c r="H17" s="254"/>
      <c r="I17" s="240"/>
    </row>
    <row r="18" spans="1:13" ht="16.5" customHeight="1">
      <c r="B18" s="246" t="s">
        <v>180</v>
      </c>
      <c r="C18" s="247" t="s">
        <v>24</v>
      </c>
      <c r="D18" s="251">
        <v>400</v>
      </c>
      <c r="E18" s="241"/>
      <c r="F18" s="254" t="s">
        <v>166</v>
      </c>
      <c r="G18" s="254"/>
      <c r="H18" s="254"/>
      <c r="I18" s="240"/>
    </row>
    <row r="19" spans="1:13" ht="16.5" customHeight="1">
      <c r="B19" s="273" t="s">
        <v>181</v>
      </c>
      <c r="C19" s="263" t="s">
        <v>24</v>
      </c>
      <c r="D19" s="264"/>
      <c r="E19" s="241"/>
      <c r="F19" s="255" t="s">
        <v>166</v>
      </c>
      <c r="G19" s="255"/>
      <c r="H19" s="255"/>
      <c r="I19" s="240"/>
    </row>
    <row r="20" spans="1:13" ht="16.5" customHeight="1">
      <c r="B20" s="40"/>
      <c r="C20" s="41"/>
      <c r="D20" s="41"/>
      <c r="E20" s="5"/>
      <c r="F20" s="118"/>
      <c r="G20" s="118"/>
      <c r="H20" s="118"/>
    </row>
    <row r="21" spans="1:13">
      <c r="B21" s="259"/>
      <c r="C21" s="241"/>
      <c r="D21" s="241"/>
      <c r="E21" s="241"/>
      <c r="F21" s="240"/>
      <c r="G21" s="240"/>
      <c r="H21" s="240"/>
      <c r="I21" s="240"/>
    </row>
    <row r="22" spans="1:13">
      <c r="B22" s="244" t="s">
        <v>266</v>
      </c>
      <c r="C22" s="245" t="s">
        <v>99</v>
      </c>
      <c r="D22" s="250">
        <v>29</v>
      </c>
      <c r="E22" s="240"/>
      <c r="F22" s="257" t="s">
        <v>166</v>
      </c>
      <c r="G22" s="260"/>
      <c r="H22" s="253"/>
      <c r="I22" s="240"/>
    </row>
    <row r="23" spans="1:13">
      <c r="B23" s="246" t="s">
        <v>267</v>
      </c>
      <c r="C23" s="247" t="s">
        <v>99</v>
      </c>
      <c r="D23" s="251">
        <v>29</v>
      </c>
      <c r="E23" s="240"/>
      <c r="F23" s="258" t="s">
        <v>166</v>
      </c>
      <c r="G23" s="261"/>
      <c r="H23" s="254"/>
      <c r="I23" s="240"/>
    </row>
    <row r="24" spans="1:13">
      <c r="B24" s="246" t="s">
        <v>268</v>
      </c>
      <c r="C24" s="247" t="s">
        <v>99</v>
      </c>
      <c r="D24" s="251">
        <v>3</v>
      </c>
      <c r="E24" s="240"/>
      <c r="F24" s="258" t="s">
        <v>166</v>
      </c>
      <c r="G24" s="261"/>
      <c r="H24" s="254"/>
      <c r="I24" s="240"/>
    </row>
    <row r="25" spans="1:13">
      <c r="B25" s="256" t="s">
        <v>269</v>
      </c>
      <c r="C25" s="248" t="s">
        <v>99</v>
      </c>
      <c r="D25" s="252">
        <v>0</v>
      </c>
      <c r="E25" s="240"/>
      <c r="F25" s="274" t="s">
        <v>166</v>
      </c>
      <c r="G25" s="262"/>
      <c r="H25" s="255"/>
      <c r="I25" s="240"/>
    </row>
    <row r="26" spans="1:13">
      <c r="B26" s="259"/>
      <c r="C26" s="241"/>
      <c r="D26" s="241"/>
      <c r="E26" s="241"/>
      <c r="F26" s="240"/>
      <c r="G26" s="240"/>
      <c r="H26" s="240"/>
      <c r="I26" s="240"/>
    </row>
    <row r="27" spans="1:13">
      <c r="B27" s="78"/>
      <c r="C27" s="5"/>
      <c r="D27" s="5"/>
      <c r="E27" s="5"/>
    </row>
    <row r="28" spans="1:13">
      <c r="B28" s="242" t="s">
        <v>333</v>
      </c>
      <c r="C28" s="240"/>
      <c r="D28" s="240"/>
      <c r="E28" s="240"/>
      <c r="F28" s="240"/>
      <c r="G28" s="240"/>
      <c r="H28" s="240"/>
      <c r="I28" s="240"/>
    </row>
    <row r="29" spans="1:13">
      <c r="B29" s="242" t="s">
        <v>334</v>
      </c>
      <c r="C29" s="240"/>
      <c r="D29" s="242" t="s">
        <v>222</v>
      </c>
      <c r="E29" s="441" t="s">
        <v>182</v>
      </c>
      <c r="F29" s="441"/>
      <c r="G29" s="243" t="s">
        <v>183</v>
      </c>
      <c r="H29" s="240"/>
      <c r="I29" s="240"/>
    </row>
    <row r="30" spans="1:13">
      <c r="B30" s="244" t="s">
        <v>339</v>
      </c>
      <c r="C30" s="245" t="s">
        <v>184</v>
      </c>
      <c r="D30" s="245" t="s">
        <v>568</v>
      </c>
      <c r="E30" s="446">
        <v>3377</v>
      </c>
      <c r="F30" s="446"/>
      <c r="G30" s="270" t="s">
        <v>569</v>
      </c>
      <c r="H30" s="240"/>
      <c r="I30" s="240"/>
    </row>
    <row r="31" spans="1:13">
      <c r="B31" s="246" t="s">
        <v>340</v>
      </c>
      <c r="C31" s="247" t="s">
        <v>184</v>
      </c>
      <c r="D31" s="247" t="s">
        <v>570</v>
      </c>
      <c r="E31" s="447" t="s">
        <v>571</v>
      </c>
      <c r="F31" s="447"/>
      <c r="G31" s="271" t="s">
        <v>572</v>
      </c>
      <c r="H31" s="240"/>
      <c r="I31" s="240"/>
      <c r="K31" s="77" t="s">
        <v>166</v>
      </c>
      <c r="L31" s="110"/>
      <c r="M31" s="79"/>
    </row>
    <row r="32" spans="1:13">
      <c r="B32" s="246" t="s">
        <v>341</v>
      </c>
      <c r="C32" s="247" t="s">
        <v>24</v>
      </c>
      <c r="D32" s="247">
        <v>80400</v>
      </c>
      <c r="E32" s="447">
        <v>8725</v>
      </c>
      <c r="F32" s="447"/>
      <c r="G32" s="271" t="s">
        <v>573</v>
      </c>
      <c r="H32" s="240"/>
      <c r="I32" s="240"/>
      <c r="K32" s="77" t="s">
        <v>166</v>
      </c>
      <c r="L32" s="110"/>
      <c r="M32" s="80"/>
    </row>
    <row r="33" spans="2:13">
      <c r="B33" s="246" t="s">
        <v>342</v>
      </c>
      <c r="C33" s="247" t="s">
        <v>184</v>
      </c>
      <c r="D33" s="247">
        <v>0</v>
      </c>
      <c r="E33" s="447"/>
      <c r="F33" s="447"/>
      <c r="G33" s="271"/>
      <c r="H33" s="240"/>
      <c r="I33" s="240"/>
      <c r="K33" s="77" t="s">
        <v>166</v>
      </c>
      <c r="L33" s="110"/>
      <c r="M33" s="80"/>
    </row>
    <row r="34" spans="2:13">
      <c r="B34" s="246" t="s">
        <v>343</v>
      </c>
      <c r="C34" s="247" t="s">
        <v>184</v>
      </c>
      <c r="D34" s="247"/>
      <c r="E34" s="447"/>
      <c r="F34" s="447"/>
      <c r="G34" s="271"/>
      <c r="H34" s="240"/>
      <c r="I34" s="240"/>
      <c r="K34" s="76" t="s">
        <v>166</v>
      </c>
      <c r="L34" s="110"/>
      <c r="M34" s="80"/>
    </row>
    <row r="35" spans="2:13">
      <c r="B35" s="246" t="s">
        <v>344</v>
      </c>
      <c r="C35" s="247" t="s">
        <v>184</v>
      </c>
      <c r="D35" s="247"/>
      <c r="E35" s="447"/>
      <c r="F35" s="447"/>
      <c r="G35" s="271"/>
      <c r="H35" s="240"/>
      <c r="I35" s="240"/>
      <c r="K35" s="77" t="s">
        <v>166</v>
      </c>
      <c r="L35" s="110"/>
      <c r="M35" s="80"/>
    </row>
    <row r="36" spans="2:13">
      <c r="B36" s="246" t="s">
        <v>345</v>
      </c>
      <c r="C36" s="247" t="s">
        <v>184</v>
      </c>
      <c r="D36" s="247"/>
      <c r="E36" s="447"/>
      <c r="F36" s="447"/>
      <c r="G36" s="271"/>
      <c r="H36" s="240"/>
      <c r="I36" s="240"/>
      <c r="K36" s="77" t="s">
        <v>166</v>
      </c>
      <c r="L36" s="110"/>
      <c r="M36" s="80"/>
    </row>
    <row r="37" spans="2:13">
      <c r="B37" s="246" t="s">
        <v>173</v>
      </c>
      <c r="C37" s="247" t="s">
        <v>184</v>
      </c>
      <c r="D37" s="247"/>
      <c r="E37" s="447"/>
      <c r="F37" s="447"/>
      <c r="G37" s="271"/>
      <c r="H37" s="240"/>
      <c r="I37" s="240"/>
      <c r="K37" s="77" t="s">
        <v>166</v>
      </c>
      <c r="L37" s="110"/>
      <c r="M37" s="80"/>
    </row>
    <row r="38" spans="2:13">
      <c r="B38" s="246" t="s">
        <v>346</v>
      </c>
      <c r="C38" s="247" t="s">
        <v>184</v>
      </c>
      <c r="D38" s="247"/>
      <c r="E38" s="447"/>
      <c r="F38" s="447"/>
      <c r="G38" s="271"/>
      <c r="H38" s="240"/>
      <c r="I38" s="240"/>
      <c r="K38" s="76" t="s">
        <v>166</v>
      </c>
      <c r="L38" s="110"/>
      <c r="M38" s="80"/>
    </row>
    <row r="39" spans="2:13">
      <c r="B39" s="246" t="s">
        <v>347</v>
      </c>
      <c r="C39" s="247" t="s">
        <v>184</v>
      </c>
      <c r="D39" s="247"/>
      <c r="E39" s="447"/>
      <c r="F39" s="447"/>
      <c r="G39" s="271"/>
      <c r="H39" s="240"/>
      <c r="I39" s="240"/>
      <c r="K39" s="77" t="s">
        <v>166</v>
      </c>
      <c r="L39" s="110"/>
      <c r="M39" s="80"/>
    </row>
    <row r="40" spans="2:13">
      <c r="B40" s="256" t="s">
        <v>348</v>
      </c>
      <c r="C40" s="248" t="s">
        <v>184</v>
      </c>
      <c r="D40" s="248"/>
      <c r="E40" s="440"/>
      <c r="F40" s="440"/>
      <c r="G40" s="272"/>
      <c r="H40" s="240"/>
      <c r="I40" s="240"/>
      <c r="K40" s="77" t="s">
        <v>166</v>
      </c>
      <c r="L40" s="110"/>
      <c r="M40" s="80"/>
    </row>
    <row r="41" spans="2:13">
      <c r="B41" s="256"/>
      <c r="C41" s="240"/>
      <c r="D41" s="242" t="s">
        <v>335</v>
      </c>
      <c r="E41" s="267" t="s">
        <v>182</v>
      </c>
      <c r="F41" s="240"/>
      <c r="G41" s="268" t="s">
        <v>183</v>
      </c>
      <c r="H41" s="444" t="s">
        <v>336</v>
      </c>
      <c r="I41" s="445"/>
      <c r="K41" s="77" t="s">
        <v>166</v>
      </c>
      <c r="L41" s="110"/>
      <c r="M41" s="80"/>
    </row>
    <row r="42" spans="2:13">
      <c r="B42" s="265" t="s">
        <v>337</v>
      </c>
      <c r="C42" s="266" t="s">
        <v>338</v>
      </c>
      <c r="D42" s="249">
        <v>382114</v>
      </c>
      <c r="E42" s="442"/>
      <c r="F42" s="442"/>
      <c r="G42" s="269"/>
      <c r="H42" s="442">
        <v>382114</v>
      </c>
      <c r="I42" s="443"/>
      <c r="K42" s="92"/>
      <c r="L42" s="110"/>
      <c r="M42" s="80"/>
    </row>
    <row r="43" spans="2:13">
      <c r="B43" s="90"/>
      <c r="C43" s="91"/>
      <c r="D43" s="45"/>
      <c r="E43" s="238"/>
      <c r="F43" s="238"/>
      <c r="G43" s="93"/>
      <c r="H43" s="238"/>
      <c r="I43" s="239"/>
      <c r="L43" s="110"/>
      <c r="M43" s="81"/>
    </row>
    <row r="44" spans="2:13">
      <c r="B44" s="242" t="s">
        <v>414</v>
      </c>
      <c r="C44" s="240"/>
      <c r="D44" s="240"/>
      <c r="E44" s="240"/>
      <c r="F44" s="240"/>
      <c r="G44" s="240"/>
      <c r="H44" s="240"/>
      <c r="I44" s="240"/>
    </row>
    <row r="45" spans="2:13">
      <c r="B45" s="244" t="s">
        <v>415</v>
      </c>
      <c r="C45" s="245" t="s">
        <v>99</v>
      </c>
      <c r="D45" s="250"/>
      <c r="E45" s="240"/>
      <c r="F45" s="260" t="s">
        <v>200</v>
      </c>
      <c r="G45" s="260"/>
      <c r="H45" s="260"/>
      <c r="I45" s="240"/>
    </row>
    <row r="46" spans="2:13">
      <c r="B46" s="246" t="s">
        <v>416</v>
      </c>
      <c r="C46" s="247" t="s">
        <v>99</v>
      </c>
      <c r="D46" s="251">
        <v>340</v>
      </c>
      <c r="E46" s="240"/>
      <c r="F46" s="261" t="s">
        <v>200</v>
      </c>
      <c r="G46" s="261"/>
      <c r="H46" s="261"/>
      <c r="I46" s="240"/>
    </row>
    <row r="47" spans="2:13">
      <c r="B47" s="246" t="s">
        <v>417</v>
      </c>
      <c r="C47" s="247" t="s">
        <v>99</v>
      </c>
      <c r="D47" s="251"/>
      <c r="E47" s="240"/>
      <c r="F47" s="261" t="s">
        <v>200</v>
      </c>
      <c r="G47" s="261"/>
      <c r="H47" s="261"/>
      <c r="I47" s="240"/>
      <c r="J47" s="171"/>
    </row>
    <row r="48" spans="2:13">
      <c r="B48" s="246" t="s">
        <v>418</v>
      </c>
      <c r="C48" s="247" t="s">
        <v>99</v>
      </c>
      <c r="D48" s="251">
        <v>0</v>
      </c>
      <c r="E48" s="240"/>
      <c r="F48" s="261" t="s">
        <v>200</v>
      </c>
      <c r="G48" s="261"/>
      <c r="H48" s="261"/>
      <c r="I48" s="240"/>
    </row>
    <row r="49" spans="2:8">
      <c r="B49" s="246" t="s">
        <v>419</v>
      </c>
      <c r="C49" s="247" t="s">
        <v>99</v>
      </c>
      <c r="D49" s="251">
        <v>0</v>
      </c>
      <c r="E49" s="240"/>
      <c r="F49" s="261" t="s">
        <v>200</v>
      </c>
      <c r="G49" s="261"/>
      <c r="H49" s="261"/>
    </row>
    <row r="50" spans="2:8">
      <c r="B50" s="256" t="s">
        <v>420</v>
      </c>
      <c r="C50" s="248" t="s">
        <v>99</v>
      </c>
      <c r="D50" s="252">
        <v>0</v>
      </c>
      <c r="E50" s="240"/>
      <c r="F50" s="262" t="s">
        <v>200</v>
      </c>
      <c r="G50" s="262"/>
      <c r="H50" s="262"/>
    </row>
  </sheetData>
  <mergeCells count="15">
    <mergeCell ref="E40:F40"/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workbookViewId="0">
      <pane ySplit="2" topLeftCell="A6" activePane="bottomLeft" state="frozen"/>
      <selection activeCell="B3" sqref="B3:D13"/>
      <selection pane="bottomLeft" activeCell="G12" sqref="G12"/>
    </sheetView>
  </sheetViews>
  <sheetFormatPr defaultRowHeight="15"/>
  <cols>
    <col min="2" max="2" width="55.7109375" customWidth="1"/>
    <col min="3" max="3" width="17.42578125" customWidth="1"/>
    <col min="4" max="4" width="9.5703125" bestFit="1" customWidth="1"/>
    <col min="5" max="5" width="2.140625" customWidth="1"/>
    <col min="6" max="6" width="21.7109375" bestFit="1" customWidth="1"/>
  </cols>
  <sheetData>
    <row r="2" spans="1:8">
      <c r="C2" s="18" t="s">
        <v>14</v>
      </c>
      <c r="D2" s="18" t="s">
        <v>49</v>
      </c>
      <c r="E2" s="18"/>
      <c r="F2" s="39" t="s">
        <v>17</v>
      </c>
      <c r="G2" s="1" t="s">
        <v>18</v>
      </c>
      <c r="H2" s="1" t="s">
        <v>390</v>
      </c>
    </row>
    <row r="3" spans="1:8" s="18" customFormat="1">
      <c r="B3" s="18" t="s">
        <v>112</v>
      </c>
      <c r="C3"/>
      <c r="D3"/>
      <c r="E3"/>
    </row>
    <row r="4" spans="1:8">
      <c r="B4" s="22" t="s">
        <v>394</v>
      </c>
      <c r="C4" s="23" t="s">
        <v>24</v>
      </c>
      <c r="D4" s="142">
        <v>6</v>
      </c>
      <c r="F4" s="72" t="s">
        <v>186</v>
      </c>
      <c r="G4" s="72"/>
      <c r="H4" s="72"/>
    </row>
    <row r="5" spans="1:8">
      <c r="B5" s="24" t="s">
        <v>399</v>
      </c>
      <c r="C5" s="25" t="s">
        <v>99</v>
      </c>
      <c r="D5" s="139">
        <v>177</v>
      </c>
      <c r="F5" s="73" t="s">
        <v>186</v>
      </c>
      <c r="G5" s="73"/>
      <c r="H5" s="73"/>
    </row>
    <row r="6" spans="1:8">
      <c r="B6" s="24" t="s">
        <v>400</v>
      </c>
      <c r="C6" s="25" t="s">
        <v>185</v>
      </c>
      <c r="D6" s="221">
        <v>1952.29</v>
      </c>
      <c r="F6" s="73" t="s">
        <v>186</v>
      </c>
      <c r="G6" s="73"/>
      <c r="H6" s="73"/>
    </row>
    <row r="7" spans="1:8">
      <c r="A7" t="s">
        <v>431</v>
      </c>
      <c r="B7" s="24" t="s">
        <v>429</v>
      </c>
      <c r="C7" s="25" t="s">
        <v>430</v>
      </c>
      <c r="D7" s="219">
        <v>432300</v>
      </c>
      <c r="F7" s="73"/>
      <c r="G7" s="73"/>
      <c r="H7" s="73"/>
    </row>
    <row r="8" spans="1:8">
      <c r="B8" s="24" t="s">
        <v>395</v>
      </c>
      <c r="C8" s="25" t="s">
        <v>99</v>
      </c>
      <c r="D8" s="139">
        <v>12</v>
      </c>
      <c r="F8" s="73" t="s">
        <v>186</v>
      </c>
      <c r="G8" s="73"/>
      <c r="H8" s="73"/>
    </row>
    <row r="9" spans="1:8">
      <c r="B9" s="24" t="s">
        <v>401</v>
      </c>
      <c r="C9" s="25" t="s">
        <v>185</v>
      </c>
      <c r="D9" s="139">
        <v>7.8</v>
      </c>
      <c r="F9" s="73" t="s">
        <v>186</v>
      </c>
      <c r="G9" s="73"/>
      <c r="H9" s="73"/>
    </row>
    <row r="10" spans="1:8">
      <c r="A10" t="s">
        <v>440</v>
      </c>
      <c r="B10" s="24" t="s">
        <v>439</v>
      </c>
      <c r="C10" s="25" t="s">
        <v>185</v>
      </c>
      <c r="D10" s="139">
        <v>13</v>
      </c>
      <c r="F10" s="73"/>
      <c r="G10" s="73"/>
      <c r="H10" s="73"/>
    </row>
    <row r="11" spans="1:8">
      <c r="B11" s="24" t="s">
        <v>187</v>
      </c>
      <c r="C11" s="25" t="s">
        <v>24</v>
      </c>
      <c r="D11" s="139">
        <v>1.95</v>
      </c>
      <c r="F11" s="73" t="s">
        <v>186</v>
      </c>
      <c r="G11" s="73"/>
      <c r="H11" s="73"/>
    </row>
    <row r="12" spans="1:8">
      <c r="B12" s="24" t="s">
        <v>188</v>
      </c>
      <c r="C12" s="25" t="s">
        <v>99</v>
      </c>
      <c r="D12" s="139">
        <v>6</v>
      </c>
      <c r="F12" s="73" t="s">
        <v>186</v>
      </c>
      <c r="G12" s="73"/>
      <c r="H12" s="73"/>
    </row>
    <row r="13" spans="1:8">
      <c r="B13" s="24" t="s">
        <v>189</v>
      </c>
      <c r="C13" s="25" t="s">
        <v>99</v>
      </c>
      <c r="D13" s="139">
        <v>2</v>
      </c>
      <c r="F13" s="73" t="s">
        <v>186</v>
      </c>
      <c r="G13" s="73"/>
      <c r="H13" s="73">
        <v>2018</v>
      </c>
    </row>
    <row r="14" spans="1:8">
      <c r="B14" s="24" t="s">
        <v>190</v>
      </c>
      <c r="C14" s="25" t="s">
        <v>185</v>
      </c>
      <c r="D14" s="139">
        <v>2</v>
      </c>
      <c r="F14" s="73" t="s">
        <v>186</v>
      </c>
      <c r="G14" s="73"/>
      <c r="H14" s="73"/>
    </row>
    <row r="15" spans="1:8">
      <c r="B15" s="24" t="s">
        <v>191</v>
      </c>
      <c r="C15" s="25" t="s">
        <v>185</v>
      </c>
      <c r="D15" s="139">
        <v>71.63</v>
      </c>
      <c r="F15" s="73" t="s">
        <v>186</v>
      </c>
      <c r="G15" s="73"/>
      <c r="H15" s="73"/>
    </row>
    <row r="16" spans="1:8">
      <c r="B16" s="24" t="s">
        <v>192</v>
      </c>
      <c r="C16" s="25" t="s">
        <v>185</v>
      </c>
      <c r="D16" s="139">
        <v>2</v>
      </c>
      <c r="F16" s="73" t="s">
        <v>186</v>
      </c>
      <c r="G16" s="73"/>
      <c r="H16" s="73"/>
    </row>
    <row r="17" spans="2:8">
      <c r="B17" s="24" t="s">
        <v>193</v>
      </c>
      <c r="C17" s="25" t="s">
        <v>99</v>
      </c>
      <c r="D17" s="139">
        <v>1</v>
      </c>
      <c r="F17" s="73" t="s">
        <v>186</v>
      </c>
      <c r="G17" s="73"/>
      <c r="H17" s="73"/>
    </row>
    <row r="18" spans="2:8">
      <c r="B18" s="24" t="s">
        <v>413</v>
      </c>
      <c r="C18" s="25" t="s">
        <v>185</v>
      </c>
      <c r="D18" s="139">
        <v>1</v>
      </c>
      <c r="F18" s="73" t="s">
        <v>186</v>
      </c>
      <c r="G18" s="73"/>
      <c r="H18" s="73"/>
    </row>
    <row r="19" spans="2:8">
      <c r="B19" s="24" t="s">
        <v>397</v>
      </c>
      <c r="C19" s="25" t="s">
        <v>99</v>
      </c>
      <c r="D19" s="220">
        <v>72500</v>
      </c>
      <c r="F19" s="73" t="s">
        <v>186</v>
      </c>
      <c r="G19" s="73"/>
      <c r="H19" s="73"/>
    </row>
    <row r="20" spans="2:8">
      <c r="B20" s="24" t="s">
        <v>398</v>
      </c>
      <c r="C20" s="25" t="s">
        <v>99</v>
      </c>
      <c r="D20" s="220" t="s">
        <v>566</v>
      </c>
      <c r="F20" s="73" t="s">
        <v>186</v>
      </c>
      <c r="G20" s="73"/>
      <c r="H20" s="73"/>
    </row>
    <row r="21" spans="2:8" ht="14.25" customHeight="1">
      <c r="B21" s="24" t="s">
        <v>194</v>
      </c>
      <c r="C21" s="25" t="s">
        <v>24</v>
      </c>
      <c r="D21" s="139">
        <v>120</v>
      </c>
      <c r="F21" s="73" t="s">
        <v>186</v>
      </c>
      <c r="G21" s="73"/>
      <c r="H21" s="73"/>
    </row>
    <row r="22" spans="2:8" ht="14.25" customHeight="1">
      <c r="B22" s="24" t="s">
        <v>195</v>
      </c>
      <c r="C22" s="25" t="s">
        <v>99</v>
      </c>
      <c r="D22" s="139">
        <v>78</v>
      </c>
      <c r="F22" s="73" t="s">
        <v>186</v>
      </c>
      <c r="G22" s="73"/>
      <c r="H22" s="73"/>
    </row>
    <row r="23" spans="2:8">
      <c r="B23" s="24" t="s">
        <v>396</v>
      </c>
      <c r="C23" s="25" t="s">
        <v>99</v>
      </c>
      <c r="D23" s="139">
        <v>0</v>
      </c>
      <c r="F23" s="73" t="s">
        <v>186</v>
      </c>
      <c r="G23" s="73"/>
      <c r="H23" s="73"/>
    </row>
    <row r="24" spans="2:8">
      <c r="B24" s="24" t="s">
        <v>521</v>
      </c>
      <c r="C24" s="25" t="s">
        <v>185</v>
      </c>
      <c r="D24" s="170">
        <v>0</v>
      </c>
      <c r="F24" s="73" t="s">
        <v>186</v>
      </c>
      <c r="G24" s="73"/>
      <c r="H24" s="73"/>
    </row>
    <row r="25" spans="2:8">
      <c r="B25" s="75" t="s">
        <v>196</v>
      </c>
      <c r="C25" s="28" t="s">
        <v>197</v>
      </c>
      <c r="D25" s="208">
        <v>0</v>
      </c>
      <c r="F25" s="74" t="s">
        <v>186</v>
      </c>
      <c r="G25" s="74"/>
      <c r="H25" s="74"/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130"/>
  <sheetViews>
    <sheetView workbookViewId="0">
      <pane ySplit="2" topLeftCell="A110" activePane="bottomLeft" state="frozen"/>
      <selection pane="bottomLeft" activeCell="F126" sqref="F126"/>
    </sheetView>
  </sheetViews>
  <sheetFormatPr defaultRowHeight="15"/>
  <cols>
    <col min="2" max="2" width="45.85546875" customWidth="1"/>
    <col min="3" max="3" width="9.28515625" customWidth="1"/>
    <col min="4" max="4" width="22" style="33" customWidth="1"/>
    <col min="5" max="5" width="23.85546875" customWidth="1"/>
    <col min="6" max="6" width="18" customWidth="1"/>
    <col min="7" max="7" width="14.5703125" bestFit="1" customWidth="1"/>
    <col min="9" max="9" width="24.28515625" bestFit="1" customWidth="1"/>
  </cols>
  <sheetData>
    <row r="2" spans="2:6">
      <c r="B2" s="90"/>
      <c r="C2" s="131" t="s">
        <v>14</v>
      </c>
      <c r="D2" s="37" t="s">
        <v>49</v>
      </c>
      <c r="E2" s="39" t="s">
        <v>17</v>
      </c>
      <c r="F2" s="1" t="s">
        <v>18</v>
      </c>
    </row>
    <row r="3" spans="2:6">
      <c r="B3" s="18" t="s">
        <v>198</v>
      </c>
      <c r="D3"/>
    </row>
    <row r="4" spans="2:6">
      <c r="B4" s="22" t="s">
        <v>403</v>
      </c>
      <c r="C4" s="23" t="s">
        <v>99</v>
      </c>
      <c r="D4" s="13">
        <v>11</v>
      </c>
      <c r="E4" s="72" t="s">
        <v>200</v>
      </c>
      <c r="F4" s="4"/>
    </row>
    <row r="5" spans="2:6">
      <c r="B5" s="24" t="s">
        <v>402</v>
      </c>
      <c r="C5" s="25" t="s">
        <v>199</v>
      </c>
      <c r="D5" s="15">
        <v>42</v>
      </c>
      <c r="E5" s="73"/>
      <c r="F5" s="6"/>
    </row>
    <row r="6" spans="2:6">
      <c r="B6" s="24" t="s">
        <v>201</v>
      </c>
      <c r="C6" s="25" t="s">
        <v>199</v>
      </c>
      <c r="D6" s="15">
        <v>24.9</v>
      </c>
      <c r="E6" s="73"/>
      <c r="F6" s="6"/>
    </row>
    <row r="7" spans="2:6">
      <c r="B7" s="24" t="s">
        <v>404</v>
      </c>
      <c r="C7" s="23" t="s">
        <v>99</v>
      </c>
      <c r="D7" s="15">
        <v>3</v>
      </c>
      <c r="E7" s="73"/>
      <c r="F7" s="6"/>
    </row>
    <row r="8" spans="2:6">
      <c r="B8" s="24" t="s">
        <v>511</v>
      </c>
      <c r="C8" s="23" t="s">
        <v>99</v>
      </c>
      <c r="D8" s="15"/>
      <c r="E8" s="73"/>
      <c r="F8" s="6"/>
    </row>
    <row r="9" spans="2:6">
      <c r="B9" s="24" t="s">
        <v>202</v>
      </c>
      <c r="C9" s="25" t="s">
        <v>199</v>
      </c>
      <c r="D9" s="15">
        <v>24.5</v>
      </c>
      <c r="E9" s="73"/>
      <c r="F9" s="6"/>
    </row>
    <row r="10" spans="2:6">
      <c r="B10" s="24" t="s">
        <v>203</v>
      </c>
      <c r="C10" s="25" t="s">
        <v>512</v>
      </c>
      <c r="D10" s="15">
        <v>11</v>
      </c>
      <c r="E10" s="73"/>
      <c r="F10" s="6"/>
    </row>
    <row r="11" spans="2:6">
      <c r="B11" s="24" t="s">
        <v>204</v>
      </c>
      <c r="C11" s="25" t="s">
        <v>205</v>
      </c>
      <c r="D11" s="15"/>
      <c r="E11" s="73"/>
      <c r="F11" s="6"/>
    </row>
    <row r="12" spans="2:6">
      <c r="B12" s="24" t="s">
        <v>513</v>
      </c>
      <c r="C12" s="25" t="s">
        <v>99</v>
      </c>
      <c r="D12" s="15">
        <v>12</v>
      </c>
      <c r="E12" s="73"/>
      <c r="F12" s="6"/>
    </row>
    <row r="13" spans="2:6">
      <c r="B13" s="107" t="s">
        <v>406</v>
      </c>
      <c r="C13" s="41"/>
      <c r="D13" s="228">
        <v>0</v>
      </c>
      <c r="E13" s="73"/>
      <c r="F13" s="6"/>
    </row>
    <row r="14" spans="2:6">
      <c r="B14" s="106" t="s">
        <v>405</v>
      </c>
      <c r="C14" s="89"/>
      <c r="D14" s="229">
        <v>8</v>
      </c>
      <c r="E14" s="74"/>
      <c r="F14" s="9"/>
    </row>
    <row r="15" spans="2:6">
      <c r="B15" s="33"/>
      <c r="D15"/>
    </row>
    <row r="16" spans="2:6">
      <c r="B16" s="34" t="s">
        <v>206</v>
      </c>
      <c r="D16"/>
    </row>
    <row r="17" spans="2:6">
      <c r="B17" s="22" t="s">
        <v>207</v>
      </c>
      <c r="C17" s="23"/>
      <c r="D17" s="48"/>
      <c r="E17" s="3"/>
      <c r="F17" s="4"/>
    </row>
    <row r="18" spans="2:6">
      <c r="B18" s="26" t="s">
        <v>208</v>
      </c>
      <c r="C18" s="25" t="s">
        <v>205</v>
      </c>
      <c r="D18" s="230">
        <v>353.77199999999999</v>
      </c>
      <c r="E18" s="79" t="s">
        <v>200</v>
      </c>
      <c r="F18" s="79"/>
    </row>
    <row r="19" spans="2:6">
      <c r="B19" s="26" t="s">
        <v>209</v>
      </c>
      <c r="C19" s="5" t="s">
        <v>205</v>
      </c>
      <c r="D19" s="25">
        <v>674.02800000000002</v>
      </c>
      <c r="E19" s="80"/>
      <c r="F19" s="80"/>
    </row>
    <row r="20" spans="2:6">
      <c r="B20" s="24" t="s">
        <v>210</v>
      </c>
      <c r="C20" s="25"/>
      <c r="D20" s="15"/>
      <c r="E20" s="80"/>
      <c r="F20" s="80"/>
    </row>
    <row r="21" spans="2:6">
      <c r="B21" s="26" t="s">
        <v>208</v>
      </c>
      <c r="C21" s="5" t="s">
        <v>205</v>
      </c>
      <c r="D21" s="25">
        <v>184.929</v>
      </c>
      <c r="E21" s="80"/>
      <c r="F21" s="80"/>
    </row>
    <row r="22" spans="2:6">
      <c r="B22" s="26" t="s">
        <v>209</v>
      </c>
      <c r="C22" s="231" t="s">
        <v>205</v>
      </c>
      <c r="D22" s="25">
        <v>252.471</v>
      </c>
      <c r="E22" s="80"/>
      <c r="F22" s="80"/>
    </row>
    <row r="23" spans="2:6">
      <c r="B23" s="24" t="s">
        <v>211</v>
      </c>
      <c r="C23" s="5" t="s">
        <v>205</v>
      </c>
      <c r="D23" s="25">
        <v>5</v>
      </c>
      <c r="E23" s="80"/>
      <c r="F23" s="80"/>
    </row>
    <row r="24" spans="2:6">
      <c r="B24" s="24" t="s">
        <v>212</v>
      </c>
      <c r="C24" s="25" t="s">
        <v>205</v>
      </c>
      <c r="D24" s="15"/>
      <c r="E24" s="80"/>
      <c r="F24" s="80"/>
    </row>
    <row r="25" spans="2:6">
      <c r="B25" s="24" t="s">
        <v>213</v>
      </c>
      <c r="C25" s="25"/>
      <c r="D25" s="15"/>
      <c r="E25" s="80"/>
      <c r="F25" s="80"/>
    </row>
    <row r="26" spans="2:6">
      <c r="B26" s="26" t="s">
        <v>214</v>
      </c>
      <c r="C26" s="25" t="s">
        <v>205</v>
      </c>
      <c r="D26" s="15">
        <v>15</v>
      </c>
      <c r="E26" s="80"/>
      <c r="F26" s="80"/>
    </row>
    <row r="27" spans="2:6">
      <c r="B27" s="162" t="s">
        <v>514</v>
      </c>
      <c r="C27" s="25" t="s">
        <v>205</v>
      </c>
      <c r="D27" s="15"/>
      <c r="E27" s="80"/>
      <c r="F27" s="80" t="s">
        <v>21</v>
      </c>
    </row>
    <row r="28" spans="2:6">
      <c r="B28" s="75" t="s">
        <v>215</v>
      </c>
      <c r="C28" s="28" t="s">
        <v>216</v>
      </c>
      <c r="D28" s="232">
        <v>27000</v>
      </c>
      <c r="E28" s="81"/>
      <c r="F28" s="81"/>
    </row>
    <row r="29" spans="2:6">
      <c r="B29" s="40"/>
      <c r="C29" s="41"/>
      <c r="D29" s="10"/>
      <c r="E29" s="163"/>
      <c r="F29" s="163"/>
    </row>
    <row r="30" spans="2:6">
      <c r="B30" s="40"/>
      <c r="C30" s="41"/>
      <c r="D30" s="10"/>
      <c r="E30" s="163"/>
      <c r="F30" s="163"/>
    </row>
    <row r="31" spans="2:6">
      <c r="B31" s="40"/>
      <c r="C31" s="41"/>
      <c r="D31" s="10"/>
      <c r="E31" s="163"/>
      <c r="F31" s="163"/>
    </row>
    <row r="32" spans="2:6">
      <c r="B32" s="40"/>
      <c r="C32" s="41"/>
      <c r="D32" s="10"/>
      <c r="E32" s="163"/>
      <c r="F32" s="163"/>
    </row>
    <row r="33" spans="2:10">
      <c r="B33" s="5"/>
      <c r="D33"/>
    </row>
    <row r="34" spans="2:10">
      <c r="B34" s="43" t="s">
        <v>408</v>
      </c>
      <c r="D34"/>
    </row>
    <row r="35" spans="2:10">
      <c r="B35" s="22" t="s">
        <v>280</v>
      </c>
      <c r="C35" s="23" t="s">
        <v>253</v>
      </c>
      <c r="D35" s="13"/>
      <c r="E35" s="72" t="s">
        <v>200</v>
      </c>
      <c r="F35" s="72"/>
      <c r="G35" s="233"/>
    </row>
    <row r="36" spans="2:10">
      <c r="B36" s="26" t="s">
        <v>407</v>
      </c>
      <c r="C36" s="25"/>
      <c r="D36" s="15"/>
      <c r="E36" s="73"/>
      <c r="F36" s="73"/>
    </row>
    <row r="37" spans="2:10">
      <c r="B37" s="26" t="s">
        <v>251</v>
      </c>
      <c r="C37" s="164"/>
      <c r="D37" s="25">
        <v>39</v>
      </c>
      <c r="E37" s="73"/>
      <c r="F37" s="73"/>
    </row>
    <row r="38" spans="2:10">
      <c r="B38" s="26" t="s">
        <v>248</v>
      </c>
      <c r="C38" s="164"/>
      <c r="D38" s="25">
        <v>35</v>
      </c>
      <c r="E38" s="73"/>
      <c r="F38" s="73"/>
    </row>
    <row r="39" spans="2:10">
      <c r="B39" s="24" t="s">
        <v>217</v>
      </c>
      <c r="C39" s="164" t="s">
        <v>253</v>
      </c>
      <c r="D39" s="25">
        <v>60</v>
      </c>
      <c r="E39" s="73"/>
      <c r="F39" s="73"/>
    </row>
    <row r="40" spans="2:10">
      <c r="B40" s="24" t="s">
        <v>218</v>
      </c>
      <c r="C40" s="164" t="s">
        <v>253</v>
      </c>
      <c r="D40" s="25">
        <v>2</v>
      </c>
      <c r="E40" s="73"/>
      <c r="F40" s="73"/>
    </row>
    <row r="41" spans="2:10">
      <c r="B41" s="24" t="s">
        <v>219</v>
      </c>
      <c r="C41" s="164" t="s">
        <v>253</v>
      </c>
      <c r="D41" s="25">
        <v>75</v>
      </c>
      <c r="E41" s="73"/>
      <c r="F41" s="73"/>
    </row>
    <row r="42" spans="2:10">
      <c r="B42" s="24" t="s">
        <v>279</v>
      </c>
      <c r="C42" s="164" t="s">
        <v>253</v>
      </c>
      <c r="D42" s="25">
        <v>4</v>
      </c>
      <c r="E42" s="73"/>
      <c r="F42" s="73"/>
    </row>
    <row r="43" spans="2:10">
      <c r="B43" s="75" t="s">
        <v>220</v>
      </c>
      <c r="C43" s="165" t="s">
        <v>253</v>
      </c>
      <c r="D43" s="28">
        <v>24</v>
      </c>
      <c r="E43" s="74"/>
      <c r="F43" s="74"/>
    </row>
    <row r="46" spans="2:10" ht="16.5" customHeight="1">
      <c r="B46" s="2"/>
      <c r="C46" s="166"/>
      <c r="D46" s="448" t="s">
        <v>221</v>
      </c>
      <c r="E46" s="450" t="s">
        <v>515</v>
      </c>
      <c r="F46" s="452" t="s">
        <v>182</v>
      </c>
      <c r="G46" s="454" t="s">
        <v>183</v>
      </c>
    </row>
    <row r="47" spans="2:10" ht="16.5" customHeight="1">
      <c r="B47" s="44" t="s">
        <v>349</v>
      </c>
      <c r="C47" s="167"/>
      <c r="D47" s="449"/>
      <c r="E47" s="451"/>
      <c r="F47" s="453"/>
      <c r="G47" s="455"/>
    </row>
    <row r="48" spans="2:10">
      <c r="B48" s="82" t="s">
        <v>223</v>
      </c>
      <c r="C48" s="23"/>
      <c r="D48" s="23"/>
      <c r="E48" s="225"/>
      <c r="F48" s="23"/>
      <c r="G48" s="48"/>
      <c r="I48" s="72" t="s">
        <v>200</v>
      </c>
      <c r="J48" s="72"/>
    </row>
    <row r="49" spans="2:10">
      <c r="B49" s="83" t="s">
        <v>224</v>
      </c>
      <c r="C49" s="25" t="s">
        <v>184</v>
      </c>
      <c r="D49" s="25">
        <v>75.888999999999996</v>
      </c>
      <c r="E49" s="223">
        <v>78393.3</v>
      </c>
      <c r="F49" s="49">
        <v>63393.3</v>
      </c>
      <c r="G49" s="25">
        <v>15000</v>
      </c>
      <c r="I49" s="73"/>
      <c r="J49" s="73"/>
    </row>
    <row r="50" spans="2:10">
      <c r="B50" s="83" t="s">
        <v>225</v>
      </c>
      <c r="C50" s="25" t="s">
        <v>226</v>
      </c>
      <c r="D50" s="25">
        <v>184.929</v>
      </c>
      <c r="E50" s="223">
        <v>347666.5</v>
      </c>
      <c r="F50" s="49">
        <v>327666.5</v>
      </c>
      <c r="G50" s="25">
        <v>20000</v>
      </c>
      <c r="I50" s="73"/>
      <c r="J50" s="73"/>
    </row>
    <row r="51" spans="2:10">
      <c r="B51" s="83" t="s">
        <v>227</v>
      </c>
      <c r="C51" s="25" t="s">
        <v>226</v>
      </c>
      <c r="D51" s="25">
        <v>30</v>
      </c>
      <c r="E51" s="223">
        <v>19995</v>
      </c>
      <c r="F51" s="49">
        <v>10000</v>
      </c>
      <c r="G51" s="25">
        <v>9995</v>
      </c>
      <c r="I51" s="73"/>
      <c r="J51" s="73"/>
    </row>
    <row r="52" spans="2:10">
      <c r="B52" s="83" t="s">
        <v>228</v>
      </c>
      <c r="C52" s="25" t="s">
        <v>226</v>
      </c>
      <c r="D52" s="25">
        <v>45</v>
      </c>
      <c r="E52" s="223">
        <v>25290</v>
      </c>
      <c r="F52" s="49">
        <v>10000</v>
      </c>
      <c r="G52" s="25">
        <v>15290</v>
      </c>
      <c r="I52" s="73"/>
      <c r="J52" s="73"/>
    </row>
    <row r="53" spans="2:10">
      <c r="B53" s="83" t="s">
        <v>229</v>
      </c>
      <c r="C53" s="25" t="s">
        <v>226</v>
      </c>
      <c r="D53" s="25"/>
      <c r="E53" s="223"/>
      <c r="F53" s="49"/>
      <c r="G53" s="25"/>
      <c r="I53" s="74"/>
      <c r="J53" s="74"/>
    </row>
    <row r="54" spans="2:10">
      <c r="B54" s="83" t="s">
        <v>230</v>
      </c>
      <c r="C54" s="25" t="s">
        <v>226</v>
      </c>
      <c r="D54" s="25">
        <v>146.059</v>
      </c>
      <c r="E54" s="223">
        <v>81939</v>
      </c>
      <c r="F54" s="49">
        <v>51939</v>
      </c>
      <c r="G54" s="25">
        <v>30000</v>
      </c>
      <c r="I54" s="72"/>
    </row>
    <row r="55" spans="2:10">
      <c r="B55" s="83" t="s">
        <v>231</v>
      </c>
      <c r="C55" s="25" t="s">
        <v>226</v>
      </c>
      <c r="D55" s="25">
        <v>0.5</v>
      </c>
      <c r="E55" s="223">
        <v>225</v>
      </c>
      <c r="F55" s="49">
        <v>225</v>
      </c>
      <c r="G55" s="25">
        <v>0</v>
      </c>
      <c r="I55" s="73"/>
    </row>
    <row r="56" spans="2:10">
      <c r="B56" s="14" t="s">
        <v>282</v>
      </c>
      <c r="C56" s="25"/>
      <c r="D56" s="25"/>
      <c r="E56" s="223"/>
      <c r="F56" s="25"/>
      <c r="G56" s="25"/>
      <c r="I56" s="73"/>
    </row>
    <row r="57" spans="2:10">
      <c r="B57" s="83" t="s">
        <v>283</v>
      </c>
      <c r="C57" s="25" t="s">
        <v>226</v>
      </c>
      <c r="D57" s="25"/>
      <c r="E57" s="223"/>
      <c r="F57" s="25"/>
      <c r="G57" s="25"/>
      <c r="I57" s="73"/>
    </row>
    <row r="58" spans="2:10">
      <c r="B58" s="83" t="s">
        <v>270</v>
      </c>
      <c r="C58" s="25" t="s">
        <v>226</v>
      </c>
      <c r="D58" s="25">
        <v>0.6</v>
      </c>
      <c r="E58" s="223">
        <v>162</v>
      </c>
      <c r="F58" s="25">
        <v>162</v>
      </c>
      <c r="G58" s="25">
        <v>0</v>
      </c>
      <c r="I58" s="73"/>
    </row>
    <row r="59" spans="2:10">
      <c r="B59" s="83" t="s">
        <v>284</v>
      </c>
      <c r="C59" s="25" t="s">
        <v>226</v>
      </c>
      <c r="D59" s="25"/>
      <c r="E59" s="223"/>
      <c r="F59" s="25"/>
      <c r="G59" s="49"/>
      <c r="I59" s="73"/>
    </row>
    <row r="60" spans="2:10">
      <c r="B60" s="83" t="s">
        <v>285</v>
      </c>
      <c r="C60" s="25" t="s">
        <v>226</v>
      </c>
      <c r="D60" s="25"/>
      <c r="E60" s="223"/>
      <c r="F60" s="25"/>
      <c r="G60" s="49"/>
      <c r="I60" s="73"/>
    </row>
    <row r="61" spans="2:10">
      <c r="B61" s="83" t="s">
        <v>286</v>
      </c>
      <c r="C61" s="25" t="s">
        <v>226</v>
      </c>
      <c r="D61" s="25"/>
      <c r="E61" s="223"/>
      <c r="F61" s="25"/>
      <c r="G61" s="49"/>
      <c r="I61" s="73"/>
    </row>
    <row r="62" spans="2:10">
      <c r="B62" s="14" t="s">
        <v>287</v>
      </c>
      <c r="C62" s="25"/>
      <c r="D62" s="25"/>
      <c r="E62" s="223"/>
      <c r="F62" s="25"/>
      <c r="G62" s="49"/>
      <c r="I62" s="73"/>
    </row>
    <row r="63" spans="2:10">
      <c r="B63" s="83" t="s">
        <v>288</v>
      </c>
      <c r="C63" s="25" t="s">
        <v>226</v>
      </c>
      <c r="D63" s="25"/>
      <c r="E63" s="223"/>
      <c r="F63" s="25"/>
      <c r="G63" s="49"/>
      <c r="I63" s="73"/>
    </row>
    <row r="64" spans="2:10">
      <c r="B64" s="83" t="s">
        <v>289</v>
      </c>
      <c r="C64" s="25" t="s">
        <v>226</v>
      </c>
      <c r="D64" s="25"/>
      <c r="E64" s="223"/>
      <c r="F64" s="25"/>
      <c r="G64" s="49"/>
      <c r="I64" s="73"/>
    </row>
    <row r="65" spans="2:9">
      <c r="B65" s="84" t="s">
        <v>290</v>
      </c>
      <c r="C65" s="28" t="s">
        <v>226</v>
      </c>
      <c r="D65" s="28"/>
      <c r="E65" s="224"/>
      <c r="F65" s="28"/>
      <c r="G65" s="50"/>
      <c r="I65" s="73"/>
    </row>
    <row r="66" spans="2:9">
      <c r="B66" s="108"/>
      <c r="C66" s="41"/>
      <c r="D66" s="41"/>
      <c r="E66" s="168"/>
      <c r="F66" s="41"/>
      <c r="G66" s="234"/>
      <c r="I66" s="73"/>
    </row>
    <row r="67" spans="2:9">
      <c r="B67" s="11" t="s">
        <v>313</v>
      </c>
      <c r="C67" s="23"/>
      <c r="D67" s="23"/>
      <c r="E67" s="225"/>
      <c r="F67" s="23"/>
      <c r="G67" s="48"/>
      <c r="I67" s="73"/>
    </row>
    <row r="68" spans="2:9">
      <c r="B68" s="83" t="s">
        <v>314</v>
      </c>
      <c r="C68" s="25" t="s">
        <v>226</v>
      </c>
      <c r="D68" s="25">
        <v>4</v>
      </c>
      <c r="E68" s="223">
        <v>9200</v>
      </c>
      <c r="F68" s="25">
        <v>6200</v>
      </c>
      <c r="G68" s="49">
        <v>3000</v>
      </c>
      <c r="I68" s="73"/>
    </row>
    <row r="69" spans="2:9">
      <c r="B69" s="83" t="s">
        <v>315</v>
      </c>
      <c r="C69" s="25" t="s">
        <v>226</v>
      </c>
      <c r="D69" s="25"/>
      <c r="E69" s="223"/>
      <c r="F69" s="25"/>
      <c r="G69" s="49"/>
      <c r="I69" s="73"/>
    </row>
    <row r="70" spans="2:9">
      <c r="B70" s="14" t="s">
        <v>291</v>
      </c>
      <c r="C70" s="25"/>
      <c r="D70" s="25"/>
      <c r="E70" s="223"/>
      <c r="F70" s="25"/>
      <c r="G70" s="49"/>
      <c r="I70" s="73"/>
    </row>
    <row r="71" spans="2:9">
      <c r="B71" s="83" t="s">
        <v>271</v>
      </c>
      <c r="C71" s="25" t="s">
        <v>226</v>
      </c>
      <c r="D71" s="25"/>
      <c r="E71" s="223"/>
      <c r="F71" s="25"/>
      <c r="G71" s="49"/>
      <c r="I71" s="74"/>
    </row>
    <row r="72" spans="2:9">
      <c r="B72" s="83" t="s">
        <v>281</v>
      </c>
      <c r="C72" s="25" t="s">
        <v>226</v>
      </c>
      <c r="D72" s="25"/>
      <c r="E72" s="223"/>
      <c r="F72" s="25"/>
      <c r="G72" s="49"/>
      <c r="I72" s="72"/>
    </row>
    <row r="73" spans="2:9">
      <c r="B73" s="83" t="s">
        <v>272</v>
      </c>
      <c r="C73" s="25" t="s">
        <v>226</v>
      </c>
      <c r="D73" s="25"/>
      <c r="E73" s="223"/>
      <c r="F73" s="25"/>
      <c r="G73" s="49"/>
      <c r="I73" s="73"/>
    </row>
    <row r="74" spans="2:9">
      <c r="B74" s="83" t="s">
        <v>409</v>
      </c>
      <c r="C74" s="25" t="s">
        <v>226</v>
      </c>
      <c r="D74" s="25"/>
      <c r="E74" s="223"/>
      <c r="F74" s="25"/>
      <c r="G74" s="49"/>
      <c r="I74" s="73"/>
    </row>
    <row r="75" spans="2:9">
      <c r="B75" s="169" t="s">
        <v>516</v>
      </c>
      <c r="C75" s="25" t="s">
        <v>410</v>
      </c>
      <c r="D75" s="25">
        <v>104.239</v>
      </c>
      <c r="E75" s="223">
        <v>477727.3</v>
      </c>
      <c r="F75" s="25" t="s">
        <v>517</v>
      </c>
      <c r="G75" s="25">
        <v>400000</v>
      </c>
      <c r="I75" s="73"/>
    </row>
    <row r="76" spans="2:9">
      <c r="B76" s="14" t="s">
        <v>232</v>
      </c>
      <c r="C76" s="25"/>
      <c r="D76" s="25"/>
      <c r="E76" s="223"/>
      <c r="F76" s="25"/>
      <c r="G76" s="49"/>
      <c r="I76" s="73"/>
    </row>
    <row r="77" spans="2:9">
      <c r="B77" s="83" t="s">
        <v>292</v>
      </c>
      <c r="C77" s="25" t="s">
        <v>226</v>
      </c>
      <c r="D77" s="25">
        <v>2</v>
      </c>
      <c r="E77" s="223"/>
      <c r="F77" s="25"/>
      <c r="G77" s="49"/>
      <c r="I77" s="73"/>
    </row>
    <row r="78" spans="2:9">
      <c r="B78" s="83" t="s">
        <v>273</v>
      </c>
      <c r="C78" s="25" t="s">
        <v>226</v>
      </c>
      <c r="D78" s="25">
        <v>30</v>
      </c>
      <c r="E78" s="223">
        <v>72000</v>
      </c>
      <c r="F78" s="49">
        <v>57000</v>
      </c>
      <c r="G78" s="25">
        <v>15000</v>
      </c>
      <c r="I78" s="73"/>
    </row>
    <row r="79" spans="2:9">
      <c r="B79" s="83" t="s">
        <v>293</v>
      </c>
      <c r="C79" s="25" t="s">
        <v>294</v>
      </c>
      <c r="D79" s="25">
        <v>17.899999999999999</v>
      </c>
      <c r="E79" s="223">
        <v>151147.6</v>
      </c>
      <c r="F79" s="49">
        <v>2500</v>
      </c>
      <c r="G79" s="25">
        <v>148647.5</v>
      </c>
      <c r="I79" s="73"/>
    </row>
    <row r="80" spans="2:9">
      <c r="B80" s="83" t="s">
        <v>295</v>
      </c>
      <c r="C80" s="25" t="s">
        <v>226</v>
      </c>
      <c r="D80" s="25">
        <v>9.6</v>
      </c>
      <c r="E80" s="223">
        <v>554544</v>
      </c>
      <c r="F80" s="49">
        <v>2000</v>
      </c>
      <c r="G80" s="25">
        <v>550544</v>
      </c>
      <c r="I80" s="73"/>
    </row>
    <row r="81" spans="2:9">
      <c r="B81" s="83" t="s">
        <v>274</v>
      </c>
      <c r="C81" s="25" t="s">
        <v>226</v>
      </c>
      <c r="D81" s="25">
        <v>10</v>
      </c>
      <c r="E81" s="223">
        <v>105825</v>
      </c>
      <c r="F81" s="49">
        <v>1500</v>
      </c>
      <c r="G81" s="25">
        <v>104325</v>
      </c>
      <c r="I81" s="73"/>
    </row>
    <row r="82" spans="2:9">
      <c r="B82" s="83" t="s">
        <v>296</v>
      </c>
      <c r="C82" s="25" t="s">
        <v>226</v>
      </c>
      <c r="D82" s="25">
        <v>32.1</v>
      </c>
      <c r="E82" s="223">
        <v>183547.8</v>
      </c>
      <c r="F82" s="49">
        <v>82547.8</v>
      </c>
      <c r="G82" s="25">
        <v>100000</v>
      </c>
      <c r="I82" s="73"/>
    </row>
    <row r="83" spans="2:9">
      <c r="B83" s="83" t="s">
        <v>297</v>
      </c>
      <c r="C83" s="25" t="s">
        <v>226</v>
      </c>
      <c r="D83" s="25">
        <v>30</v>
      </c>
      <c r="E83" s="223">
        <v>177000</v>
      </c>
      <c r="F83" s="49">
        <v>177000</v>
      </c>
      <c r="G83" s="25"/>
      <c r="I83" s="73"/>
    </row>
    <row r="84" spans="2:9">
      <c r="B84" s="83" t="s">
        <v>298</v>
      </c>
      <c r="C84" s="25" t="s">
        <v>226</v>
      </c>
      <c r="D84" s="25">
        <v>25</v>
      </c>
      <c r="E84" s="223">
        <v>55000</v>
      </c>
      <c r="F84" s="49">
        <v>5000</v>
      </c>
      <c r="G84" s="25">
        <v>50000</v>
      </c>
      <c r="I84" s="73"/>
    </row>
    <row r="85" spans="2:9">
      <c r="B85" s="83" t="s">
        <v>299</v>
      </c>
      <c r="C85" s="25" t="s">
        <v>226</v>
      </c>
      <c r="D85" s="25">
        <v>5</v>
      </c>
      <c r="E85" s="223">
        <v>19000</v>
      </c>
      <c r="F85" s="49">
        <v>4000</v>
      </c>
      <c r="G85" s="25">
        <v>15000</v>
      </c>
      <c r="I85" s="73"/>
    </row>
    <row r="86" spans="2:9">
      <c r="B86" s="83" t="s">
        <v>300</v>
      </c>
      <c r="C86" s="25" t="s">
        <v>226</v>
      </c>
      <c r="D86" s="25">
        <v>2</v>
      </c>
      <c r="E86" s="223">
        <v>1732</v>
      </c>
      <c r="F86" s="49">
        <v>832</v>
      </c>
      <c r="G86" s="25">
        <v>900</v>
      </c>
      <c r="I86" s="73"/>
    </row>
    <row r="87" spans="2:9">
      <c r="B87" s="83" t="s">
        <v>301</v>
      </c>
      <c r="C87" s="25" t="s">
        <v>226</v>
      </c>
      <c r="D87" s="25">
        <v>5</v>
      </c>
      <c r="E87" s="223">
        <v>2750</v>
      </c>
      <c r="F87" s="49">
        <v>1750</v>
      </c>
      <c r="G87" s="25">
        <v>1000</v>
      </c>
      <c r="I87" s="73"/>
    </row>
    <row r="88" spans="2:9">
      <c r="B88" s="83" t="s">
        <v>302</v>
      </c>
      <c r="C88" s="25" t="s">
        <v>226</v>
      </c>
      <c r="D88" s="25"/>
      <c r="E88" s="223"/>
      <c r="F88" s="49"/>
      <c r="G88" s="25"/>
      <c r="I88" s="73"/>
    </row>
    <row r="89" spans="2:9">
      <c r="B89" s="83" t="s">
        <v>303</v>
      </c>
      <c r="C89" s="25" t="s">
        <v>226</v>
      </c>
      <c r="D89" s="25">
        <v>15</v>
      </c>
      <c r="E89" s="223">
        <v>43500</v>
      </c>
      <c r="F89" s="25">
        <v>3500</v>
      </c>
      <c r="G89" s="49">
        <v>40000</v>
      </c>
      <c r="I89" s="73"/>
    </row>
    <row r="90" spans="2:9">
      <c r="B90" s="83" t="s">
        <v>304</v>
      </c>
      <c r="C90" s="25" t="s">
        <v>226</v>
      </c>
      <c r="D90" s="25">
        <v>6.6</v>
      </c>
      <c r="E90" s="223">
        <v>34320</v>
      </c>
      <c r="F90" s="25">
        <v>2320</v>
      </c>
      <c r="G90" s="49">
        <v>32000</v>
      </c>
      <c r="I90" s="73"/>
    </row>
    <row r="91" spans="2:9">
      <c r="B91" s="83" t="s">
        <v>305</v>
      </c>
      <c r="C91" s="25" t="s">
        <v>226</v>
      </c>
      <c r="D91" s="25">
        <v>2</v>
      </c>
      <c r="E91" s="223">
        <v>1000</v>
      </c>
      <c r="F91" s="25">
        <v>1000</v>
      </c>
      <c r="G91" s="49"/>
      <c r="I91" s="73"/>
    </row>
    <row r="92" spans="2:9">
      <c r="B92" s="169" t="s">
        <v>518</v>
      </c>
      <c r="C92" s="25" t="s">
        <v>226</v>
      </c>
      <c r="D92" s="25">
        <v>1.5</v>
      </c>
      <c r="E92" s="223">
        <v>387.5</v>
      </c>
      <c r="F92" s="25">
        <v>100</v>
      </c>
      <c r="G92" s="49">
        <v>287.5</v>
      </c>
      <c r="I92" s="73"/>
    </row>
    <row r="93" spans="2:9">
      <c r="B93" s="83" t="s">
        <v>306</v>
      </c>
      <c r="C93" s="25" t="s">
        <v>226</v>
      </c>
      <c r="D93" s="25"/>
      <c r="E93" s="223">
        <v>5000</v>
      </c>
      <c r="F93" s="25">
        <v>2000</v>
      </c>
      <c r="G93" s="49">
        <v>3000</v>
      </c>
      <c r="I93" s="73"/>
    </row>
    <row r="94" spans="2:9">
      <c r="B94" s="83" t="s">
        <v>307</v>
      </c>
      <c r="C94" s="25" t="s">
        <v>226</v>
      </c>
      <c r="D94" s="25"/>
      <c r="E94" s="223">
        <v>4500</v>
      </c>
      <c r="F94" s="25">
        <v>2000</v>
      </c>
      <c r="G94" s="49">
        <v>2500</v>
      </c>
      <c r="I94" s="73"/>
    </row>
    <row r="95" spans="2:9">
      <c r="B95" s="83" t="s">
        <v>308</v>
      </c>
      <c r="C95" s="25" t="s">
        <v>226</v>
      </c>
      <c r="D95" s="25"/>
      <c r="E95" s="223">
        <v>8000</v>
      </c>
      <c r="F95" s="25">
        <v>7000</v>
      </c>
      <c r="G95" s="49">
        <v>1000</v>
      </c>
      <c r="I95" s="73"/>
    </row>
    <row r="96" spans="2:9">
      <c r="B96" s="83" t="s">
        <v>309</v>
      </c>
      <c r="C96" s="25" t="s">
        <v>226</v>
      </c>
      <c r="D96" s="25"/>
      <c r="E96" s="223"/>
      <c r="F96" s="49"/>
      <c r="G96" s="25"/>
      <c r="I96" s="73"/>
    </row>
    <row r="97" spans="2:9">
      <c r="B97" s="83" t="s">
        <v>310</v>
      </c>
      <c r="C97" s="25" t="s">
        <v>226</v>
      </c>
      <c r="D97" s="25">
        <v>1000</v>
      </c>
      <c r="E97" s="223">
        <v>45000</v>
      </c>
      <c r="F97" s="25">
        <v>5000</v>
      </c>
      <c r="G97" s="49">
        <v>40000</v>
      </c>
      <c r="I97" s="73"/>
    </row>
    <row r="98" spans="2:9">
      <c r="B98" s="83" t="s">
        <v>311</v>
      </c>
      <c r="C98" s="25" t="s">
        <v>226</v>
      </c>
      <c r="D98" s="25">
        <v>0.5</v>
      </c>
      <c r="E98" s="223">
        <v>550</v>
      </c>
      <c r="F98" s="49">
        <v>150</v>
      </c>
      <c r="G98" s="25">
        <v>400</v>
      </c>
      <c r="I98" s="73"/>
    </row>
    <row r="99" spans="2:9">
      <c r="B99" s="88" t="s">
        <v>312</v>
      </c>
      <c r="C99" s="89" t="s">
        <v>226</v>
      </c>
      <c r="D99" s="89">
        <v>0.5</v>
      </c>
      <c r="E99" s="224">
        <v>750</v>
      </c>
      <c r="F99" s="235">
        <v>650</v>
      </c>
      <c r="G99" s="89">
        <v>100</v>
      </c>
      <c r="I99" s="74"/>
    </row>
    <row r="100" spans="2:9">
      <c r="D100"/>
    </row>
    <row r="101" spans="2:9">
      <c r="D101"/>
    </row>
    <row r="102" spans="2:9">
      <c r="B102" s="11" t="s">
        <v>233</v>
      </c>
      <c r="C102" s="23"/>
      <c r="D102" s="12" t="s">
        <v>332</v>
      </c>
      <c r="E102" s="222"/>
      <c r="F102" s="12" t="s">
        <v>427</v>
      </c>
      <c r="G102" s="13" t="s">
        <v>428</v>
      </c>
      <c r="I102" s="72"/>
    </row>
    <row r="103" spans="2:9">
      <c r="B103" s="83" t="s">
        <v>275</v>
      </c>
      <c r="C103" s="25" t="s">
        <v>331</v>
      </c>
      <c r="D103" s="25"/>
      <c r="E103" s="223"/>
      <c r="F103" s="25"/>
      <c r="G103" s="49"/>
      <c r="I103" s="72" t="s">
        <v>200</v>
      </c>
    </row>
    <row r="104" spans="2:9">
      <c r="B104" s="83" t="s">
        <v>316</v>
      </c>
      <c r="C104" s="25" t="s">
        <v>331</v>
      </c>
      <c r="D104" s="25">
        <v>880</v>
      </c>
      <c r="E104" s="223">
        <v>7000</v>
      </c>
      <c r="F104" s="25">
        <v>3000</v>
      </c>
      <c r="G104" s="49">
        <v>4000</v>
      </c>
      <c r="I104" s="73"/>
    </row>
    <row r="105" spans="2:9">
      <c r="B105" s="83" t="s">
        <v>317</v>
      </c>
      <c r="C105" s="25" t="s">
        <v>331</v>
      </c>
      <c r="D105" s="25"/>
      <c r="E105" s="223"/>
      <c r="F105" s="25"/>
      <c r="G105" s="49"/>
      <c r="I105" s="73"/>
    </row>
    <row r="106" spans="2:9">
      <c r="B106" s="83" t="s">
        <v>318</v>
      </c>
      <c r="C106" s="25" t="s">
        <v>331</v>
      </c>
      <c r="D106" s="25"/>
      <c r="E106" s="223"/>
      <c r="F106" s="25"/>
      <c r="G106" s="49"/>
      <c r="I106" s="73"/>
    </row>
    <row r="107" spans="2:9">
      <c r="B107" s="83" t="s">
        <v>276</v>
      </c>
      <c r="C107" s="25" t="s">
        <v>331</v>
      </c>
      <c r="D107" s="25">
        <v>550</v>
      </c>
      <c r="E107" s="223">
        <v>4200</v>
      </c>
      <c r="F107" s="25">
        <v>2200</v>
      </c>
      <c r="G107" s="49">
        <v>2000</v>
      </c>
      <c r="I107" s="73"/>
    </row>
    <row r="108" spans="2:9">
      <c r="B108" s="83" t="s">
        <v>319</v>
      </c>
      <c r="C108" s="25" t="s">
        <v>331</v>
      </c>
      <c r="D108" s="25">
        <v>350</v>
      </c>
      <c r="E108" s="223">
        <v>2450</v>
      </c>
      <c r="F108" s="25">
        <v>1450</v>
      </c>
      <c r="G108" s="49">
        <v>3000</v>
      </c>
      <c r="I108" s="73"/>
    </row>
    <row r="109" spans="2:9">
      <c r="B109" s="83" t="s">
        <v>320</v>
      </c>
      <c r="C109" s="25" t="s">
        <v>331</v>
      </c>
      <c r="D109" s="25">
        <v>400</v>
      </c>
      <c r="E109" s="223">
        <v>5100</v>
      </c>
      <c r="F109" s="25">
        <v>1200</v>
      </c>
      <c r="G109" s="49">
        <v>4000</v>
      </c>
      <c r="I109" s="73"/>
    </row>
    <row r="110" spans="2:9">
      <c r="B110" s="83" t="s">
        <v>321</v>
      </c>
      <c r="C110" s="25" t="s">
        <v>331</v>
      </c>
      <c r="D110" s="25">
        <v>200</v>
      </c>
      <c r="E110" s="223">
        <v>2860</v>
      </c>
      <c r="F110" s="25">
        <v>1860</v>
      </c>
      <c r="G110" s="49">
        <v>1000</v>
      </c>
      <c r="I110" s="73"/>
    </row>
    <row r="111" spans="2:9">
      <c r="B111" s="83" t="s">
        <v>322</v>
      </c>
      <c r="C111" s="25" t="s">
        <v>331</v>
      </c>
      <c r="D111" s="25"/>
      <c r="E111" s="223"/>
      <c r="F111" s="25"/>
      <c r="G111" s="49"/>
      <c r="I111" s="73"/>
    </row>
    <row r="112" spans="2:9">
      <c r="B112" s="83" t="s">
        <v>277</v>
      </c>
      <c r="C112" s="25" t="s">
        <v>331</v>
      </c>
      <c r="D112" s="25">
        <v>100</v>
      </c>
      <c r="E112" s="223">
        <v>2500</v>
      </c>
      <c r="F112" s="25">
        <v>900</v>
      </c>
      <c r="G112" s="49">
        <v>1600</v>
      </c>
      <c r="I112" s="73"/>
    </row>
    <row r="113" spans="2:9">
      <c r="B113" s="83" t="s">
        <v>323</v>
      </c>
      <c r="C113" s="25" t="s">
        <v>331</v>
      </c>
      <c r="D113" s="25"/>
      <c r="E113" s="223"/>
      <c r="F113" s="25"/>
      <c r="G113" s="49"/>
      <c r="I113" s="73"/>
    </row>
    <row r="114" spans="2:9">
      <c r="B114" s="83" t="s">
        <v>324</v>
      </c>
      <c r="C114" s="25" t="s">
        <v>331</v>
      </c>
      <c r="D114" s="25"/>
      <c r="E114" s="223"/>
      <c r="F114" s="25"/>
      <c r="G114" s="49"/>
      <c r="I114" s="73"/>
    </row>
    <row r="115" spans="2:9">
      <c r="B115" s="83" t="s">
        <v>325</v>
      </c>
      <c r="C115" s="25" t="s">
        <v>331</v>
      </c>
      <c r="D115" s="25"/>
      <c r="E115" s="223"/>
      <c r="F115" s="25"/>
      <c r="G115" s="49"/>
      <c r="I115" s="73"/>
    </row>
    <row r="116" spans="2:9">
      <c r="B116" s="83" t="s">
        <v>326</v>
      </c>
      <c r="C116" s="25" t="s">
        <v>331</v>
      </c>
      <c r="D116" s="25">
        <v>125</v>
      </c>
      <c r="E116" s="223">
        <v>4400</v>
      </c>
      <c r="F116" s="25">
        <v>2400</v>
      </c>
      <c r="G116" s="49">
        <v>2000</v>
      </c>
      <c r="I116" s="73"/>
    </row>
    <row r="117" spans="2:9">
      <c r="B117" s="83" t="s">
        <v>327</v>
      </c>
      <c r="C117" s="25" t="s">
        <v>331</v>
      </c>
      <c r="D117" s="25"/>
      <c r="E117" s="223"/>
      <c r="F117" s="25"/>
      <c r="G117" s="49"/>
      <c r="I117" s="73"/>
    </row>
    <row r="118" spans="2:9">
      <c r="B118" s="83" t="s">
        <v>328</v>
      </c>
      <c r="C118" s="25" t="s">
        <v>331</v>
      </c>
      <c r="D118" s="25">
        <v>100</v>
      </c>
      <c r="E118" s="223">
        <v>1000</v>
      </c>
      <c r="F118" s="25">
        <v>800</v>
      </c>
      <c r="G118" s="49">
        <v>200</v>
      </c>
      <c r="I118" s="73"/>
    </row>
    <row r="119" spans="2:9">
      <c r="B119" s="83" t="s">
        <v>329</v>
      </c>
      <c r="C119" s="25" t="s">
        <v>331</v>
      </c>
      <c r="D119" s="25"/>
      <c r="E119" s="223"/>
      <c r="F119" s="25"/>
      <c r="G119" s="49"/>
      <c r="I119" s="73"/>
    </row>
    <row r="120" spans="2:9">
      <c r="B120" s="83" t="s">
        <v>330</v>
      </c>
      <c r="C120" s="25" t="s">
        <v>331</v>
      </c>
      <c r="D120" s="25"/>
      <c r="E120" s="223"/>
      <c r="F120" s="25"/>
      <c r="G120" s="49"/>
      <c r="I120" s="73"/>
    </row>
    <row r="121" spans="2:9">
      <c r="B121" s="84" t="s">
        <v>278</v>
      </c>
      <c r="C121" s="89" t="s">
        <v>331</v>
      </c>
      <c r="D121" s="28"/>
      <c r="E121" s="224"/>
      <c r="F121" s="28"/>
      <c r="G121" s="50"/>
      <c r="I121" s="74"/>
    </row>
    <row r="122" spans="2:9">
      <c r="D122"/>
    </row>
    <row r="123" spans="2:9">
      <c r="B123" s="67" t="s">
        <v>350</v>
      </c>
    </row>
    <row r="124" spans="2:9">
      <c r="B124" s="85" t="s">
        <v>234</v>
      </c>
      <c r="C124" s="23" t="s">
        <v>239</v>
      </c>
      <c r="D124" s="48" t="s">
        <v>519</v>
      </c>
      <c r="E124" s="72" t="s">
        <v>200</v>
      </c>
    </row>
    <row r="125" spans="2:9">
      <c r="B125" s="83" t="s">
        <v>235</v>
      </c>
      <c r="C125" s="25" t="s">
        <v>239</v>
      </c>
      <c r="D125" s="49" t="s">
        <v>520</v>
      </c>
      <c r="E125" s="73"/>
    </row>
    <row r="126" spans="2:9">
      <c r="B126" s="83" t="s">
        <v>236</v>
      </c>
      <c r="C126" s="25" t="s">
        <v>239</v>
      </c>
      <c r="D126" s="49"/>
      <c r="E126" s="73"/>
    </row>
    <row r="127" spans="2:9">
      <c r="B127" s="83" t="s">
        <v>237</v>
      </c>
      <c r="C127" s="25" t="s">
        <v>239</v>
      </c>
      <c r="D127" s="49"/>
      <c r="E127" s="73"/>
    </row>
    <row r="128" spans="2:9">
      <c r="B128" s="83" t="s">
        <v>238</v>
      </c>
      <c r="C128" s="25" t="s">
        <v>239</v>
      </c>
      <c r="D128" s="49"/>
      <c r="E128" s="73"/>
    </row>
    <row r="129" spans="2:5">
      <c r="B129" s="108" t="s">
        <v>411</v>
      </c>
      <c r="C129" s="41" t="s">
        <v>239</v>
      </c>
      <c r="D129" s="234"/>
      <c r="E129" s="73"/>
    </row>
    <row r="130" spans="2:5">
      <c r="B130" s="84" t="s">
        <v>412</v>
      </c>
      <c r="C130" s="28" t="s">
        <v>239</v>
      </c>
      <c r="D130" s="50"/>
      <c r="E130" s="74"/>
    </row>
  </sheetData>
  <mergeCells count="4">
    <mergeCell ref="D46:D47"/>
    <mergeCell ref="E46:E47"/>
    <mergeCell ref="F46:F47"/>
    <mergeCell ref="G46:G47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2019-01-28T10:06:37Z</dcterms:modified>
</cp:coreProperties>
</file>