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84" tabRatio="839" activeTab="4"/>
  </bookViews>
  <sheets>
    <sheet name="Cover" sheetId="4" r:id="rId1"/>
    <sheet name="General Information" sheetId="5" r:id="rId2"/>
    <sheet name="Health 2017" sheetId="6" r:id="rId3"/>
    <sheet name="Education 2018" sheetId="16" r:id="rId4"/>
    <sheet name="Livestock" sheetId="8" r:id="rId5"/>
    <sheet name="Forestry 2018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k">[1]Sheeat1!$D$2:$D$3</definedName>
    <definedName name="p">Sheeat1!$B$2:$B$3</definedName>
    <definedName name="pg" localSheetId="7">Sheeat1!$B$2:$B$3</definedName>
    <definedName name="pg">#REF!</definedName>
    <definedName name="sc">Sheeat1!$C$2:$C$7</definedName>
    <definedName name="st" localSheetId="7">Sheeat1!$C$2:$C$7</definedName>
    <definedName name="st">#REF!</definedName>
    <definedName name="y">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E42" i="6" l="1"/>
  <c r="D42" i="6"/>
</calcChain>
</file>

<file path=xl/sharedStrings.xml><?xml version="1.0" encoding="utf-8"?>
<sst xmlns="http://schemas.openxmlformats.org/spreadsheetml/2006/main" count="1094" uniqueCount="497">
  <si>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</si>
  <si>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</si>
  <si>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</si>
  <si>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</si>
  <si>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</si>
  <si>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</si>
  <si>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</si>
  <si>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</si>
  <si>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</si>
  <si>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</si>
  <si>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 </t>
  </si>
  <si>
    <t>Unit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</si>
  <si>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</si>
  <si>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</si>
  <si>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</si>
  <si>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</si>
  <si>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</si>
  <si>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</si>
  <si>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</si>
  <si>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</si>
  <si>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</si>
  <si>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</si>
  <si>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</si>
  <si>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</si>
  <si>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</si>
  <si>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</si>
  <si>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</si>
  <si>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</si>
  <si>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</si>
  <si>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</si>
  <si>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</si>
  <si>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</si>
  <si>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</si>
  <si>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</si>
  <si>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</si>
  <si>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</si>
  <si>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</si>
  <si>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</si>
  <si>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</si>
  <si>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</si>
  <si>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</si>
  <si>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</si>
  <si>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</si>
  <si>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</si>
  <si>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</si>
  <si>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</si>
  <si>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</si>
  <si>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</si>
  <si>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</si>
  <si>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</si>
  <si>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</si>
  <si>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</si>
  <si>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</si>
  <si>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</si>
  <si>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</si>
  <si>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</si>
  <si>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</si>
  <si>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</si>
  <si>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</si>
  <si>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</si>
  <si>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</si>
  <si>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</si>
  <si>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</si>
  <si>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</si>
  <si>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</si>
  <si>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</si>
  <si>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</si>
  <si>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</si>
  <si>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</si>
  <si>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</si>
  <si>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</si>
  <si>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</si>
  <si>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</si>
  <si>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</si>
  <si>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</si>
  <si>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</si>
  <si>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</si>
  <si>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</si>
  <si>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</si>
  <si>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</si>
  <si>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</si>
  <si>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</si>
  <si>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</si>
  <si>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</si>
  <si>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</si>
  <si>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</si>
  <si>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</si>
  <si>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</si>
  <si>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</si>
  <si>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</si>
  <si>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</si>
  <si>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</si>
  <si>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</si>
  <si>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</si>
  <si>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</si>
  <si>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</si>
  <si>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</si>
  <si>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</si>
  <si>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</si>
  <si>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</si>
  <si>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Speech</t>
  </si>
  <si>
    <t>Hearing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</si>
  <si>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</si>
  <si>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</si>
  <si>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</si>
  <si>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</si>
  <si>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</si>
  <si>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</si>
  <si>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</si>
  <si>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</si>
  <si>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</si>
  <si>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</si>
  <si>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</si>
  <si>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</si>
  <si>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</si>
  <si>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</si>
  <si>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</si>
  <si>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</si>
  <si>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</si>
  <si>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</si>
  <si>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</si>
  <si>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</si>
  <si>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</si>
  <si>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</si>
  <si>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</si>
  <si>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</si>
  <si>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</si>
  <si>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</si>
  <si>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</si>
  <si>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</si>
  <si>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</si>
  <si>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</si>
  <si>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</si>
  <si>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</si>
  <si>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</si>
  <si>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</si>
  <si>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</si>
  <si>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</si>
  <si>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</si>
  <si>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</si>
  <si>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</si>
  <si>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</si>
  <si>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</si>
  <si>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</si>
  <si>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</si>
  <si>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</si>
  <si>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</si>
  <si>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</si>
  <si>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</si>
  <si>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</si>
  <si>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</si>
  <si>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</si>
  <si>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</si>
  <si>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</si>
  <si>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</si>
  <si>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</si>
  <si>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</si>
  <si>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</si>
  <si>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</si>
  <si>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</si>
  <si>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</si>
  <si>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</si>
  <si>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</si>
  <si>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</si>
  <si>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</si>
  <si>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</si>
  <si>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</si>
  <si>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</si>
  <si>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</si>
  <si>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</si>
  <si>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</si>
  <si>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</si>
  <si>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</si>
  <si>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</si>
  <si>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</si>
  <si>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</si>
  <si>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</si>
  <si>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</si>
  <si>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</si>
  <si>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</si>
  <si>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</si>
  <si>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</si>
  <si>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</si>
  <si>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</si>
  <si>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</si>
  <si>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</si>
  <si>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</si>
  <si>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</si>
  <si>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</si>
  <si>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</si>
  <si>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</si>
  <si>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</si>
  <si>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</si>
  <si>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</si>
  <si>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</si>
  <si>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</si>
  <si>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</si>
  <si>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</si>
  <si>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</si>
  <si>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</si>
  <si>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</si>
  <si>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</si>
  <si>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</si>
  <si>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</si>
  <si>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</si>
  <si>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</si>
  <si>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</si>
  <si>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</si>
  <si>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</si>
  <si>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</si>
  <si>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</si>
  <si>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</si>
  <si>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</si>
  <si>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</si>
  <si>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</si>
  <si>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</si>
  <si>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</si>
  <si>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</si>
  <si>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</si>
  <si>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</si>
  <si>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</si>
  <si>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</si>
  <si>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</si>
  <si>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</si>
  <si>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</si>
  <si>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</si>
  <si>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</si>
  <si>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</si>
  <si>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</si>
  <si>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</si>
  <si>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</si>
  <si>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</si>
  <si>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</si>
  <si>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</si>
  <si>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</si>
  <si>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</si>
  <si>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</si>
  <si>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</si>
  <si>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</si>
  <si>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</si>
  <si>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</si>
  <si>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</si>
  <si>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</si>
  <si>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</si>
  <si>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</si>
  <si>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</si>
  <si>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</si>
  <si>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</si>
  <si>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</si>
  <si>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</si>
  <si>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</si>
  <si>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</si>
  <si>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</si>
  <si>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</si>
  <si>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</si>
  <si>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</si>
  <si>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</si>
  <si>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</si>
  <si>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</si>
  <si>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</si>
  <si>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</si>
  <si>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</si>
  <si>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</si>
  <si>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</si>
  <si>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</si>
  <si>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</si>
  <si>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</si>
  <si>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</si>
  <si>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</si>
  <si>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</si>
  <si>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</si>
  <si>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</si>
  <si>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</si>
  <si>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</si>
  <si>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</si>
  <si>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</si>
  <si>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</si>
  <si>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</si>
  <si>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</si>
  <si>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</si>
  <si>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</si>
  <si>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</si>
  <si>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</si>
  <si>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</si>
  <si>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</si>
  <si>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</si>
  <si>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</si>
  <si>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</si>
  <si>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</si>
  <si>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</si>
  <si>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</si>
  <si>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</si>
  <si>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</si>
  <si>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</si>
  <si>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</si>
  <si>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</si>
  <si>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</si>
  <si>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</si>
  <si>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</si>
  <si>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</si>
  <si>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</si>
  <si>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</si>
  <si>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</si>
  <si>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</si>
  <si>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</si>
  <si>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</si>
  <si>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</si>
  <si>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</si>
  <si>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</si>
  <si>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</si>
  <si>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</si>
  <si>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</si>
  <si>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</si>
  <si>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</si>
  <si>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</si>
  <si>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</si>
  <si>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</si>
  <si>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</si>
  <si>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</si>
  <si>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</si>
  <si>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</si>
  <si>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</si>
  <si>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</si>
  <si>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</si>
  <si>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</si>
  <si>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</si>
  <si>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</si>
  <si>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</si>
  <si>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</si>
  <si>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</si>
  <si>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</si>
  <si>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</si>
  <si>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</si>
  <si>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</si>
  <si>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</si>
  <si>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</si>
  <si>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</si>
  <si>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</si>
  <si>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</si>
  <si>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</si>
  <si>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</si>
  <si>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</si>
  <si>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</si>
  <si>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</si>
  <si>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</si>
  <si>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</si>
  <si>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</si>
  <si>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</si>
  <si>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</si>
  <si>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</si>
  <si>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</si>
  <si>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</si>
  <si>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</si>
  <si>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</si>
  <si>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</si>
  <si>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</si>
  <si>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</si>
  <si>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</si>
  <si>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</si>
  <si>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</si>
  <si>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</si>
  <si>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</si>
  <si>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</si>
  <si>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</si>
  <si>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</si>
  <si>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</si>
  <si>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</si>
  <si>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</si>
  <si>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</si>
  <si>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</si>
  <si>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</si>
  <si>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</si>
  <si>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</si>
  <si>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</si>
  <si>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</si>
  <si>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</si>
  <si>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</si>
  <si>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</si>
  <si>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</si>
  <si>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</si>
  <si>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</si>
  <si>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</si>
  <si>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</si>
  <si>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</si>
  <si>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</si>
  <si>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</si>
  <si>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</si>
  <si>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</si>
  <si>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</si>
  <si>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</si>
  <si>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</si>
  <si>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</si>
  <si>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</si>
  <si>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</si>
  <si>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</si>
  <si>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</si>
  <si>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</si>
  <si>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</si>
  <si>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</si>
  <si>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</si>
  <si>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</si>
  <si>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</si>
  <si>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</si>
  <si>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</si>
  <si>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</si>
  <si>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</si>
  <si>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</si>
  <si>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</si>
  <si>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</si>
  <si>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</si>
  <si>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</si>
  <si>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</si>
  <si>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</si>
  <si>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</si>
  <si>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</si>
  <si>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</si>
  <si>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</si>
  <si>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</si>
  <si>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</si>
  <si>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</si>
  <si>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</si>
  <si>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</si>
  <si>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</si>
  <si>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</si>
  <si>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</si>
  <si>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</si>
  <si>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</si>
  <si>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</si>
  <si>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</si>
  <si>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</si>
  <si>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</si>
  <si>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</si>
  <si>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</si>
  <si>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</si>
  <si>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</si>
  <si>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</si>
  <si>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</si>
  <si>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</si>
  <si>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</si>
  <si>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>Trashiyangtse</t>
  </si>
  <si>
    <t>GAO</t>
  </si>
  <si>
    <t>50-59</t>
  </si>
  <si>
    <t>3  Diarrhoea / Dysentry</t>
  </si>
  <si>
    <t>2   Skin Infection</t>
  </si>
  <si>
    <t>1    ARI</t>
  </si>
  <si>
    <t>4  Disease of digestive system</t>
  </si>
  <si>
    <t>5   Eye infection</t>
  </si>
  <si>
    <t>6   DentalProblem</t>
  </si>
  <si>
    <t>7   Arthritis</t>
  </si>
  <si>
    <t>8   other injuries</t>
  </si>
  <si>
    <t>9   Work related injuries</t>
  </si>
  <si>
    <t>10.  Urinary infection</t>
  </si>
  <si>
    <t>Non-wood Forest Products Management Area</t>
  </si>
  <si>
    <t xml:space="preserve">Households with only BBS TV </t>
  </si>
  <si>
    <t xml:space="preserve">GT Members </t>
  </si>
  <si>
    <t xml:space="preserve">           Service delivered by community centre</t>
  </si>
  <si>
    <t xml:space="preserve">Visual    </t>
  </si>
  <si>
    <t xml:space="preserve">Physical </t>
  </si>
  <si>
    <t>Millet Finger)</t>
  </si>
  <si>
    <t>Broccoli</t>
  </si>
  <si>
    <t xml:space="preserve">Jamkhar </t>
  </si>
  <si>
    <t>Karma Tshewang</t>
  </si>
  <si>
    <t>Tshering Edon</t>
  </si>
  <si>
    <t>Kinley Dorji</t>
  </si>
  <si>
    <t>Sonam Yangden</t>
  </si>
  <si>
    <t>Tandin Wangmo</t>
  </si>
  <si>
    <t>Sonam Phuntsho</t>
  </si>
  <si>
    <t>Choki Wangchuk</t>
  </si>
  <si>
    <t>Bapula</t>
  </si>
  <si>
    <t>Ngotong</t>
  </si>
  <si>
    <t>Kota</t>
  </si>
  <si>
    <t>Gewog Administrative Officer</t>
  </si>
  <si>
    <t>(Kinley Dorji)</t>
  </si>
  <si>
    <t xml:space="preserve">Compiled By </t>
  </si>
  <si>
    <t>Jamkhar Gewog</t>
  </si>
  <si>
    <t>Jamkhar Pry. School</t>
  </si>
  <si>
    <t>Shingkhar Pry. School</t>
  </si>
  <si>
    <t>1. Jamkhar Pry. School</t>
  </si>
  <si>
    <t>2. Shingkhar Pry. School</t>
  </si>
  <si>
    <r>
      <t xml:space="preserve">Supporting Staffs (Wardboys, Ward Girls, </t>
    </r>
    <r>
      <rPr>
        <sz val="12"/>
        <color rgb="FFFF0000"/>
        <rFont val="Times New Roman"/>
        <family val="1"/>
      </rPr>
      <t>Caretaker,</t>
    </r>
    <r>
      <rPr>
        <sz val="12"/>
        <color theme="1"/>
        <rFont val="Times New Roman"/>
        <family val="1"/>
      </rPr>
      <t xml:space="preserve"> Cleaners, drivers, etc.)</t>
    </r>
  </si>
  <si>
    <t>Nil</t>
  </si>
  <si>
    <t xml:space="preserve">Gewog Accountant </t>
  </si>
  <si>
    <t xml:space="preserve">Gewog Engineer </t>
  </si>
  <si>
    <t>Ugyen Zangmo</t>
  </si>
  <si>
    <t>Tshogpa-(Rijoog-Youb)</t>
  </si>
  <si>
    <t>Tshogpa -(Tongla-Shingkhar)</t>
  </si>
  <si>
    <t>Bapola</t>
  </si>
  <si>
    <t>Tshogpa -(Takchayma-chayma</t>
  </si>
  <si>
    <t>Tshogpa-(Ninda-Pachu)</t>
  </si>
  <si>
    <t>Tshogpa -(Laisum -Larjab)</t>
  </si>
  <si>
    <t>30 minutes</t>
  </si>
  <si>
    <t>50 minutes</t>
  </si>
  <si>
    <t>5000-6000</t>
  </si>
  <si>
    <t>1000-1800</t>
  </si>
  <si>
    <t>Slips</t>
  </si>
  <si>
    <t>Improved pig</t>
  </si>
  <si>
    <t>HF cross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</si>
</sst>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b/>
      <i/>
      <sz val="18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0"/>
      <name val="Times New Roman"/>
      <family val="1"/>
    </font>
    <font>
      <i/>
      <sz val="12"/>
      <color theme="1"/>
      <name val="Times New Roman"/>
      <family val="1"/>
    </font>
    <font>
      <sz val="12"/>
      <color rgb="FF9C6500"/>
      <name val="Times New Roman"/>
      <family val="1"/>
    </font>
    <font>
      <sz val="12"/>
      <color rgb="FF9C0006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1"/>
      <name val="Calibri"/>
      <family val="2"/>
      <scheme val="minor"/>
    </font>
    <font>
      <i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</cellStyleXfs>
  <cellXfs count="283">
    <xf numFmtId="0" fontId="0" fillId="0" borderId="0" xfId="0"/>
    <xf numFmtId="0" fontId="5" fillId="0" borderId="0" xfId="0" applyFont="1"/>
    <xf numFmtId="0" fontId="6" fillId="0" borderId="0" xfId="0" applyFont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5" fillId="0" borderId="0" xfId="0" applyFont="1" applyBorder="1"/>
    <xf numFmtId="0" fontId="4" fillId="9" borderId="0" xfId="4" applyFont="1"/>
    <xf numFmtId="0" fontId="7" fillId="0" borderId="0" xfId="0" applyFont="1"/>
    <xf numFmtId="0" fontId="7" fillId="0" borderId="0" xfId="0" applyFont="1" applyBorder="1"/>
    <xf numFmtId="0" fontId="7" fillId="0" borderId="1" xfId="0" applyFont="1" applyBorder="1"/>
    <xf numFmtId="0" fontId="9" fillId="2" borderId="0" xfId="0" applyFont="1" applyFill="1"/>
    <xf numFmtId="0" fontId="9" fillId="3" borderId="0" xfId="0" applyFont="1" applyFill="1"/>
    <xf numFmtId="0" fontId="9" fillId="3" borderId="0" xfId="0" applyFont="1" applyFill="1" applyBorder="1"/>
    <xf numFmtId="0" fontId="7" fillId="0" borderId="32" xfId="0" applyFont="1" applyBorder="1"/>
    <xf numFmtId="0" fontId="7" fillId="0" borderId="33" xfId="0" applyFont="1" applyBorder="1"/>
    <xf numFmtId="0" fontId="7" fillId="0" borderId="34" xfId="0" applyFont="1" applyBorder="1"/>
    <xf numFmtId="0" fontId="7" fillId="0" borderId="35" xfId="0" applyFont="1" applyBorder="1"/>
    <xf numFmtId="0" fontId="7" fillId="4" borderId="1" xfId="0" applyFont="1" applyFill="1" applyBorder="1"/>
    <xf numFmtId="0" fontId="7" fillId="0" borderId="0" xfId="0" applyFont="1" applyFill="1" applyBorder="1" applyAlignment="1">
      <alignment horizontal="left"/>
    </xf>
    <xf numFmtId="0" fontId="4" fillId="9" borderId="0" xfId="4" applyFont="1" applyBorder="1" applyAlignment="1">
      <alignment horizontal="left"/>
    </xf>
    <xf numFmtId="0" fontId="7" fillId="0" borderId="0" xfId="0" applyFont="1" applyFill="1" applyBorder="1" applyAlignment="1">
      <alignment horizontal="left" indent="5"/>
    </xf>
    <xf numFmtId="0" fontId="7" fillId="4" borderId="1" xfId="0" applyFont="1" applyFill="1" applyBorder="1" applyAlignment="1"/>
    <xf numFmtId="0" fontId="7" fillId="0" borderId="1" xfId="0" applyFont="1" applyBorder="1" applyAlignment="1">
      <alignment horizontal="left" indent="1"/>
    </xf>
    <xf numFmtId="0" fontId="10" fillId="0" borderId="0" xfId="0" applyFont="1"/>
    <xf numFmtId="0" fontId="11" fillId="0" borderId="0" xfId="0" applyFont="1"/>
    <xf numFmtId="0" fontId="10" fillId="0" borderId="12" xfId="0" applyFont="1" applyBorder="1"/>
    <xf numFmtId="0" fontId="13" fillId="0" borderId="13" xfId="0" applyFont="1" applyBorder="1"/>
    <xf numFmtId="0" fontId="10" fillId="0" borderId="15" xfId="0" applyFont="1" applyBorder="1"/>
    <xf numFmtId="0" fontId="13" fillId="0" borderId="16" xfId="0" applyFont="1" applyBorder="1"/>
    <xf numFmtId="0" fontId="10" fillId="0" borderId="17" xfId="0" applyFont="1" applyBorder="1"/>
    <xf numFmtId="0" fontId="10" fillId="0" borderId="9" xfId="0" applyFont="1" applyBorder="1"/>
    <xf numFmtId="0" fontId="13" fillId="0" borderId="10" xfId="0" applyFont="1" applyBorder="1"/>
    <xf numFmtId="0" fontId="10" fillId="0" borderId="11" xfId="0" applyFont="1" applyBorder="1"/>
    <xf numFmtId="0" fontId="10" fillId="0" borderId="2" xfId="0" applyFont="1" applyBorder="1"/>
    <xf numFmtId="0" fontId="10" fillId="0" borderId="3" xfId="0" applyFont="1" applyBorder="1"/>
    <xf numFmtId="0" fontId="10" fillId="0" borderId="4" xfId="0" applyFont="1" applyBorder="1"/>
    <xf numFmtId="0" fontId="10" fillId="0" borderId="0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10" xfId="0" applyFont="1" applyBorder="1"/>
    <xf numFmtId="0" fontId="12" fillId="8" borderId="0" xfId="3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0" xfId="0" applyFont="1" applyBorder="1"/>
    <xf numFmtId="0" fontId="11" fillId="0" borderId="15" xfId="0" applyFont="1" applyBorder="1"/>
    <xf numFmtId="0" fontId="11" fillId="0" borderId="17" xfId="0" applyFont="1" applyBorder="1"/>
    <xf numFmtId="0" fontId="10" fillId="0" borderId="18" xfId="0" applyFont="1" applyBorder="1"/>
    <xf numFmtId="0" fontId="10" fillId="0" borderId="19" xfId="0" applyFont="1" applyBorder="1"/>
    <xf numFmtId="0" fontId="10" fillId="0" borderId="20" xfId="0" applyFont="1" applyBorder="1"/>
    <xf numFmtId="0" fontId="12" fillId="8" borderId="0" xfId="3" applyFont="1"/>
    <xf numFmtId="0" fontId="10" fillId="0" borderId="25" xfId="0" applyFont="1" applyBorder="1"/>
    <xf numFmtId="0" fontId="10" fillId="0" borderId="27" xfId="0" applyFont="1" applyBorder="1"/>
    <xf numFmtId="0" fontId="12" fillId="8" borderId="12" xfId="3" applyFont="1" applyBorder="1"/>
    <xf numFmtId="0" fontId="12" fillId="8" borderId="14" xfId="3" applyFont="1" applyBorder="1"/>
    <xf numFmtId="0" fontId="12" fillId="8" borderId="2" xfId="3" applyFont="1" applyBorder="1"/>
    <xf numFmtId="0" fontId="12" fillId="8" borderId="3" xfId="3" applyFont="1" applyBorder="1"/>
    <xf numFmtId="0" fontId="12" fillId="8" borderId="4" xfId="3" applyFont="1" applyBorder="1"/>
    <xf numFmtId="0" fontId="12" fillId="8" borderId="9" xfId="3" applyFont="1" applyBorder="1"/>
    <xf numFmtId="0" fontId="12" fillId="8" borderId="10" xfId="3" applyFont="1" applyBorder="1"/>
    <xf numFmtId="0" fontId="12" fillId="8" borderId="11" xfId="3" applyFont="1" applyBorder="1"/>
    <xf numFmtId="0" fontId="11" fillId="0" borderId="0" xfId="0" applyFont="1" applyAlignment="1">
      <alignment horizontal="center"/>
    </xf>
    <xf numFmtId="0" fontId="11" fillId="2" borderId="23" xfId="0" applyFont="1" applyFill="1" applyBorder="1"/>
    <xf numFmtId="0" fontId="11" fillId="2" borderId="24" xfId="0" applyFont="1" applyFill="1" applyBorder="1"/>
    <xf numFmtId="0" fontId="14" fillId="7" borderId="0" xfId="2" applyFont="1"/>
    <xf numFmtId="0" fontId="11" fillId="0" borderId="3" xfId="0" applyFont="1" applyFill="1" applyBorder="1"/>
    <xf numFmtId="0" fontId="11" fillId="0" borderId="4" xfId="0" applyFont="1" applyFill="1" applyBorder="1"/>
    <xf numFmtId="0" fontId="11" fillId="0" borderId="1" xfId="0" applyFont="1" applyBorder="1"/>
    <xf numFmtId="0" fontId="13" fillId="0" borderId="1" xfId="0" applyFont="1" applyBorder="1"/>
    <xf numFmtId="0" fontId="10" fillId="0" borderId="1" xfId="0" applyFont="1" applyBorder="1" applyAlignment="1">
      <alignment horizontal="right" indent="4"/>
    </xf>
    <xf numFmtId="0" fontId="10" fillId="0" borderId="1" xfId="0" applyFont="1" applyBorder="1" applyAlignment="1">
      <alignment horizontal="right" indent="5"/>
    </xf>
    <xf numFmtId="0" fontId="10" fillId="0" borderId="0" xfId="0" applyFont="1" applyBorder="1" applyAlignment="1">
      <alignment horizontal="right" indent="5"/>
    </xf>
    <xf numFmtId="0" fontId="13" fillId="0" borderId="0" xfId="0" applyFont="1" applyBorder="1"/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right" indent="15"/>
    </xf>
    <xf numFmtId="0" fontId="10" fillId="2" borderId="2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right" indent="3"/>
    </xf>
    <xf numFmtId="0" fontId="10" fillId="3" borderId="1" xfId="0" applyFont="1" applyFill="1" applyBorder="1"/>
    <xf numFmtId="0" fontId="10" fillId="0" borderId="0" xfId="0" applyFont="1" applyFill="1" applyBorder="1" applyAlignment="1">
      <alignment horizontal="left"/>
    </xf>
    <xf numFmtId="0" fontId="14" fillId="7" borderId="0" xfId="2" applyFont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22" xfId="0" applyFont="1" applyBorder="1" applyAlignment="1">
      <alignment horizontal="left"/>
    </xf>
    <xf numFmtId="0" fontId="13" fillId="0" borderId="23" xfId="0" applyFont="1" applyBorder="1"/>
    <xf numFmtId="0" fontId="10" fillId="5" borderId="5" xfId="0" applyFont="1" applyFill="1" applyBorder="1"/>
    <xf numFmtId="0" fontId="10" fillId="5" borderId="8" xfId="0" applyFont="1" applyFill="1" applyBorder="1"/>
    <xf numFmtId="0" fontId="10" fillId="5" borderId="21" xfId="0" applyFont="1" applyFill="1" applyBorder="1"/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/>
    <xf numFmtId="0" fontId="15" fillId="6" borderId="0" xfId="1" applyFont="1"/>
    <xf numFmtId="0" fontId="11" fillId="2" borderId="5" xfId="0" applyFont="1" applyFill="1" applyBorder="1" applyAlignment="1">
      <alignment wrapText="1"/>
    </xf>
    <xf numFmtId="0" fontId="11" fillId="2" borderId="0" xfId="0" applyFont="1" applyFill="1" applyBorder="1"/>
    <xf numFmtId="0" fontId="10" fillId="0" borderId="9" xfId="0" applyFont="1" applyBorder="1" applyAlignment="1">
      <alignment wrapText="1"/>
    </xf>
    <xf numFmtId="0" fontId="11" fillId="0" borderId="11" xfId="0" applyFont="1" applyBorder="1"/>
    <xf numFmtId="0" fontId="10" fillId="0" borderId="0" xfId="0" applyFont="1" applyAlignment="1">
      <alignment wrapText="1"/>
    </xf>
    <xf numFmtId="0" fontId="15" fillId="6" borderId="0" xfId="1" applyFont="1" applyAlignment="1"/>
    <xf numFmtId="0" fontId="11" fillId="0" borderId="0" xfId="0" applyFont="1" applyFill="1" applyBorder="1"/>
    <xf numFmtId="0" fontId="10" fillId="0" borderId="15" xfId="0" applyFont="1" applyBorder="1" applyAlignment="1">
      <alignment horizontal="right" indent="5"/>
    </xf>
    <xf numFmtId="0" fontId="10" fillId="0" borderId="9" xfId="0" applyFont="1" applyBorder="1" applyAlignment="1">
      <alignment horizontal="right" indent="5"/>
    </xf>
    <xf numFmtId="0" fontId="10" fillId="0" borderId="0" xfId="0" applyFont="1" applyAlignment="1">
      <alignment horizontal="left" indent="5"/>
    </xf>
    <xf numFmtId="0" fontId="11" fillId="0" borderId="0" xfId="0" applyFont="1" applyBorder="1" applyAlignment="1">
      <alignment horizontal="left"/>
    </xf>
    <xf numFmtId="0" fontId="11" fillId="0" borderId="2" xfId="0" applyFont="1" applyBorder="1" applyAlignment="1"/>
    <xf numFmtId="0" fontId="10" fillId="0" borderId="13" xfId="0" applyFont="1" applyBorder="1"/>
    <xf numFmtId="0" fontId="13" fillId="0" borderId="19" xfId="0" applyFont="1" applyBorder="1"/>
    <xf numFmtId="0" fontId="11" fillId="0" borderId="9" xfId="0" applyFont="1" applyBorder="1"/>
    <xf numFmtId="0" fontId="10" fillId="0" borderId="22" xfId="0" applyFont="1" applyBorder="1" applyAlignment="1">
      <alignment vertical="center"/>
    </xf>
    <xf numFmtId="0" fontId="10" fillId="2" borderId="1" xfId="0" applyFont="1" applyFill="1" applyBorder="1" applyAlignment="1">
      <alignment wrapText="1"/>
    </xf>
    <xf numFmtId="0" fontId="15" fillId="6" borderId="0" xfId="1" applyFont="1" applyAlignment="1">
      <alignment horizontal="left"/>
    </xf>
    <xf numFmtId="0" fontId="10" fillId="0" borderId="22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/>
    </xf>
    <xf numFmtId="0" fontId="13" fillId="0" borderId="14" xfId="0" applyFont="1" applyBorder="1"/>
    <xf numFmtId="0" fontId="13" fillId="0" borderId="15" xfId="0" applyFont="1" applyBorder="1" applyAlignment="1">
      <alignment horizontal="left"/>
    </xf>
    <xf numFmtId="0" fontId="13" fillId="0" borderId="17" xfId="0" applyFont="1" applyBorder="1"/>
    <xf numFmtId="0" fontId="16" fillId="0" borderId="0" xfId="0" applyFont="1" applyAlignment="1">
      <alignment horizontal="left" vertical="center" readingOrder="1"/>
    </xf>
    <xf numFmtId="0" fontId="13" fillId="0" borderId="9" xfId="0" applyFont="1" applyBorder="1" applyAlignment="1">
      <alignment horizontal="left"/>
    </xf>
    <xf numFmtId="0" fontId="13" fillId="0" borderId="11" xfId="0" applyFont="1" applyBorder="1"/>
    <xf numFmtId="0" fontId="11" fillId="0" borderId="0" xfId="0" applyFont="1" applyAlignment="1">
      <alignment wrapText="1"/>
    </xf>
    <xf numFmtId="0" fontId="11" fillId="0" borderId="2" xfId="0" applyFont="1" applyBorder="1"/>
    <xf numFmtId="0" fontId="15" fillId="6" borderId="0" xfId="1" applyFont="1" applyBorder="1"/>
    <xf numFmtId="0" fontId="10" fillId="3" borderId="5" xfId="0" applyFont="1" applyFill="1" applyBorder="1"/>
    <xf numFmtId="0" fontId="10" fillId="3" borderId="8" xfId="0" applyFont="1" applyFill="1" applyBorder="1"/>
    <xf numFmtId="0" fontId="13" fillId="0" borderId="26" xfId="0" applyFont="1" applyBorder="1"/>
    <xf numFmtId="0" fontId="10" fillId="3" borderId="21" xfId="0" applyFont="1" applyFill="1" applyBorder="1"/>
    <xf numFmtId="0" fontId="10" fillId="3" borderId="0" xfId="0" applyFont="1" applyFill="1" applyBorder="1"/>
    <xf numFmtId="0" fontId="10" fillId="2" borderId="5" xfId="0" applyFont="1" applyFill="1" applyBorder="1"/>
    <xf numFmtId="0" fontId="10" fillId="2" borderId="8" xfId="0" applyFont="1" applyFill="1" applyBorder="1"/>
    <xf numFmtId="0" fontId="10" fillId="2" borderId="21" xfId="0" applyFont="1" applyFill="1" applyBorder="1"/>
    <xf numFmtId="0" fontId="10" fillId="0" borderId="16" xfId="0" applyFont="1" applyBorder="1"/>
    <xf numFmtId="0" fontId="12" fillId="10" borderId="0" xfId="5" applyFont="1"/>
    <xf numFmtId="0" fontId="11" fillId="0" borderId="12" xfId="0" applyFont="1" applyBorder="1" applyAlignment="1">
      <alignment horizontal="left"/>
    </xf>
    <xf numFmtId="0" fontId="10" fillId="0" borderId="15" xfId="0" applyFont="1" applyBorder="1" applyAlignment="1">
      <alignment horizontal="left" indent="2"/>
    </xf>
    <xf numFmtId="0" fontId="10" fillId="0" borderId="25" xfId="0" applyFont="1" applyBorder="1" applyAlignment="1">
      <alignment horizontal="left" indent="2"/>
    </xf>
    <xf numFmtId="0" fontId="11" fillId="0" borderId="7" xfId="0" applyFont="1" applyBorder="1"/>
    <xf numFmtId="0" fontId="11" fillId="0" borderId="27" xfId="0" applyFont="1" applyBorder="1"/>
    <xf numFmtId="0" fontId="10" fillId="0" borderId="0" xfId="0" applyFont="1" applyAlignment="1">
      <alignment horizontal="left"/>
    </xf>
    <xf numFmtId="0" fontId="12" fillId="10" borderId="0" xfId="5" applyFont="1" applyAlignment="1">
      <alignment horizontal="left"/>
    </xf>
    <xf numFmtId="0" fontId="10" fillId="0" borderId="15" xfId="0" applyFont="1" applyBorder="1" applyAlignment="1">
      <alignment horizontal="right" indent="4"/>
    </xf>
    <xf numFmtId="0" fontId="12" fillId="10" borderId="0" xfId="5" applyFont="1" applyBorder="1"/>
    <xf numFmtId="0" fontId="12" fillId="10" borderId="12" xfId="5" applyFont="1" applyBorder="1"/>
    <xf numFmtId="0" fontId="12" fillId="10" borderId="13" xfId="5" applyFont="1" applyBorder="1"/>
    <xf numFmtId="0" fontId="12" fillId="10" borderId="14" xfId="5" applyFont="1" applyBorder="1"/>
    <xf numFmtId="0" fontId="12" fillId="10" borderId="0" xfId="5" applyFont="1" applyBorder="1" applyAlignment="1">
      <alignment horizontal="left"/>
    </xf>
    <xf numFmtId="0" fontId="10" fillId="0" borderId="12" xfId="0" applyFont="1" applyBorder="1" applyAlignment="1">
      <alignment horizontal="left" indent="2"/>
    </xf>
    <xf numFmtId="0" fontId="10" fillId="0" borderId="6" xfId="0" applyFont="1" applyBorder="1" applyAlignment="1">
      <alignment horizontal="left" indent="2"/>
    </xf>
    <xf numFmtId="0" fontId="13" fillId="0" borderId="7" xfId="0" applyFont="1" applyBorder="1"/>
    <xf numFmtId="0" fontId="10" fillId="0" borderId="9" xfId="0" applyFont="1" applyBorder="1" applyAlignment="1">
      <alignment horizontal="left" indent="2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10" fillId="0" borderId="14" xfId="0" applyFont="1" applyBorder="1" applyAlignment="1">
      <alignment horizontal="right"/>
    </xf>
    <xf numFmtId="0" fontId="10" fillId="0" borderId="17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19" xfId="0" applyFont="1" applyBorder="1" applyAlignment="1">
      <alignment horizontal="right"/>
    </xf>
    <xf numFmtId="0" fontId="10" fillId="0" borderId="26" xfId="0" applyFont="1" applyBorder="1" applyAlignment="1">
      <alignment horizontal="right"/>
    </xf>
    <xf numFmtId="0" fontId="10" fillId="0" borderId="24" xfId="0" applyFont="1" applyBorder="1" applyAlignment="1">
      <alignment horizontal="right"/>
    </xf>
    <xf numFmtId="0" fontId="10" fillId="0" borderId="20" xfId="0" applyFont="1" applyBorder="1" applyAlignment="1">
      <alignment horizontal="right"/>
    </xf>
    <xf numFmtId="0" fontId="10" fillId="0" borderId="27" xfId="0" applyFont="1" applyBorder="1" applyAlignment="1">
      <alignment horizontal="right"/>
    </xf>
    <xf numFmtId="0" fontId="13" fillId="0" borderId="11" xfId="0" applyFont="1" applyBorder="1" applyAlignment="1">
      <alignment horizontal="right"/>
    </xf>
    <xf numFmtId="0" fontId="13" fillId="0" borderId="16" xfId="0" applyFont="1" applyBorder="1" applyAlignment="1">
      <alignment horizontal="right"/>
    </xf>
    <xf numFmtId="0" fontId="13" fillId="0" borderId="10" xfId="0" applyFont="1" applyBorder="1" applyAlignment="1">
      <alignment horizontal="right"/>
    </xf>
    <xf numFmtId="0" fontId="0" fillId="0" borderId="18" xfId="0" applyBorder="1"/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0" fillId="2" borderId="1" xfId="0" applyFont="1" applyFill="1" applyBorder="1"/>
    <xf numFmtId="0" fontId="12" fillId="11" borderId="0" xfId="6" applyFont="1"/>
    <xf numFmtId="0" fontId="10" fillId="0" borderId="0" xfId="0" applyFont="1" applyFill="1" applyBorder="1"/>
    <xf numFmtId="0" fontId="10" fillId="2" borderId="5" xfId="0" applyFon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0" fontId="10" fillId="2" borderId="21" xfId="0" applyFont="1" applyFill="1" applyBorder="1" applyAlignment="1">
      <alignment vertical="center"/>
    </xf>
    <xf numFmtId="0" fontId="11" fillId="0" borderId="10" xfId="0" applyFont="1" applyBorder="1" applyAlignment="1">
      <alignment horizontal="center"/>
    </xf>
    <xf numFmtId="0" fontId="19" fillId="0" borderId="28" xfId="0" applyFont="1" applyBorder="1" applyAlignment="1">
      <alignment horizontal="right"/>
    </xf>
    <xf numFmtId="0" fontId="19" fillId="0" borderId="28" xfId="0" applyFont="1" applyBorder="1" applyAlignment="1">
      <alignment horizontal="center"/>
    </xf>
    <xf numFmtId="0" fontId="19" fillId="0" borderId="29" xfId="0" applyFont="1" applyBorder="1"/>
    <xf numFmtId="0" fontId="13" fillId="0" borderId="14" xfId="0" applyFont="1" applyBorder="1" applyAlignment="1"/>
    <xf numFmtId="0" fontId="10" fillId="2" borderId="0" xfId="0" applyFont="1" applyFill="1"/>
    <xf numFmtId="0" fontId="19" fillId="0" borderId="16" xfId="0" applyFont="1" applyBorder="1" applyAlignment="1">
      <alignment horizontal="right"/>
    </xf>
    <xf numFmtId="0" fontId="19" fillId="0" borderId="16" xfId="0" applyFont="1" applyBorder="1" applyAlignment="1">
      <alignment horizontal="center"/>
    </xf>
    <xf numFmtId="0" fontId="19" fillId="0" borderId="30" xfId="0" applyFont="1" applyBorder="1"/>
    <xf numFmtId="0" fontId="13" fillId="0" borderId="20" xfId="0" applyFont="1" applyBorder="1" applyAlignment="1"/>
    <xf numFmtId="0" fontId="19" fillId="0" borderId="19" xfId="0" applyFont="1" applyBorder="1" applyAlignment="1">
      <alignment horizontal="center"/>
    </xf>
    <xf numFmtId="0" fontId="13" fillId="0" borderId="27" xfId="0" applyFont="1" applyBorder="1" applyAlignment="1"/>
    <xf numFmtId="0" fontId="11" fillId="0" borderId="23" xfId="0" applyFont="1" applyBorder="1" applyAlignment="1"/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0" fillId="2" borderId="0" xfId="0" applyFont="1" applyFill="1" applyBorder="1" applyAlignment="1">
      <alignment vertical="center"/>
    </xf>
    <xf numFmtId="0" fontId="10" fillId="0" borderId="22" xfId="0" applyFont="1" applyBorder="1"/>
    <xf numFmtId="0" fontId="16" fillId="0" borderId="31" xfId="0" applyFont="1" applyBorder="1"/>
    <xf numFmtId="0" fontId="10" fillId="0" borderId="23" xfId="0" applyFont="1" applyBorder="1" applyAlignment="1"/>
    <xf numFmtId="0" fontId="10" fillId="0" borderId="1" xfId="0" applyFont="1" applyBorder="1"/>
    <xf numFmtId="0" fontId="6" fillId="0" borderId="1" xfId="0" applyFont="1" applyBorder="1"/>
    <xf numFmtId="0" fontId="12" fillId="12" borderId="1" xfId="7" applyFont="1" applyBorder="1"/>
    <xf numFmtId="0" fontId="5" fillId="0" borderId="1" xfId="0" applyFont="1" applyBorder="1"/>
    <xf numFmtId="0" fontId="5" fillId="3" borderId="1" xfId="0" applyFont="1" applyFill="1" applyBorder="1"/>
    <xf numFmtId="3" fontId="10" fillId="0" borderId="1" xfId="0" applyNumberFormat="1" applyFont="1" applyBorder="1"/>
    <xf numFmtId="9" fontId="7" fillId="0" borderId="1" xfId="0" applyNumberFormat="1" applyFont="1" applyBorder="1"/>
    <xf numFmtId="0" fontId="20" fillId="0" borderId="17" xfId="0" applyFont="1" applyBorder="1"/>
    <xf numFmtId="0" fontId="20" fillId="0" borderId="11" xfId="0" applyFont="1" applyBorder="1"/>
    <xf numFmtId="0" fontId="21" fillId="0" borderId="16" xfId="0" applyFont="1" applyBorder="1"/>
    <xf numFmtId="0" fontId="21" fillId="0" borderId="26" xfId="0" applyFont="1" applyBorder="1"/>
    <xf numFmtId="0" fontId="21" fillId="0" borderId="10" xfId="0" applyFont="1" applyBorder="1"/>
    <xf numFmtId="0" fontId="10" fillId="0" borderId="1" xfId="0" applyFont="1" applyFill="1" applyBorder="1"/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36" xfId="0" applyFont="1" applyBorder="1" applyAlignment="1">
      <alignment horizontal="right" vertical="center"/>
    </xf>
    <xf numFmtId="0" fontId="10" fillId="0" borderId="37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0" fontId="15" fillId="6" borderId="10" xfId="1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0" fillId="0" borderId="0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textRotation="90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textRotation="90" wrapText="1"/>
    </xf>
    <xf numFmtId="0" fontId="7" fillId="4" borderId="1" xfId="0" applyFont="1" applyFill="1" applyBorder="1" applyAlignment="1">
      <alignment horizontal="center" wrapText="1"/>
    </xf>
    <xf numFmtId="0" fontId="8" fillId="0" borderId="1" xfId="0" applyFont="1" applyBorder="1"/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10" borderId="13" xfId="5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/>
    </xf>
    <xf numFmtId="0" fontId="13" fillId="0" borderId="18" xfId="0" applyFont="1" applyBorder="1" applyAlignment="1">
      <alignment horizontal="center"/>
    </xf>
  </cellXfs>
  <cellStyles count="8">
    <cellStyle name="Accent1" xfId="3" builtinId="29"/>
    <cellStyle name="Accent2" xfId="4" builtinId="33"/>
    <cellStyle name="Accent4" xfId="5" builtinId="41"/>
    <cellStyle name="Accent5" xfId="6" builtinId="45"/>
    <cellStyle name="Accent6" xfId="7" builtinId="49"/>
    <cellStyle name="Bad" xfId="1" builtinId="27"/>
    <cellStyle name="Neutral" xfId="2" builtinId="2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8659</xdr:colOff>
      <xdr:row>33</xdr:row>
      <xdr:rowOff>43295</xdr:rowOff>
    </xdr:from>
    <xdr:to>
      <xdr:col>3</xdr:col>
      <xdr:colOff>259773</xdr:colOff>
      <xdr:row>37</xdr:row>
      <xdr:rowOff>155864</xdr:rowOff>
    </xdr:to>
    <xdr:sp macro="" textlink="">
      <xdr:nvSpPr>
        <xdr:cNvPr id="2" name="Right Brace 1"/>
        <xdr:cNvSpPr/>
      </xdr:nvSpPr>
      <xdr:spPr>
        <a:xfrm>
          <a:off x="5628409" y="6511636"/>
          <a:ext cx="251114" cy="874569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ewog%20database(Annual)%20%20-2016-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nzangling 2017"/>
      <sheetName val="Cover"/>
      <sheetName val="General Information "/>
      <sheetName val="Health"/>
      <sheetName val="Education2017"/>
      <sheetName val="Education 2016"/>
      <sheetName val="Livestock"/>
      <sheetName val="Forestry"/>
      <sheetName val="Agriculture"/>
      <sheetName val="Sheeat1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63"/>
  <sheetViews>
    <sheetView topLeftCell="A45" workbookViewId="0">
      <selection activeCell="E21" sqref="E21"/>
    </sheetView>
  </sheetViews>
  <sheetFormatPr defaultColWidth="9.109375" defaultRowHeight="15.6" x14ac:dyDescent="0.3"/>
  <cols>
    <col min="1" max="1" width="9.109375" style="23"/>
    <col min="2" max="2" width="36.44140625" style="23" customWidth="1"/>
    <col min="3" max="3" width="37" style="23" customWidth="1"/>
    <col min="4" max="4" width="22.44140625" style="23" customWidth="1"/>
    <col min="5" max="5" width="24.88671875" style="23" customWidth="1"/>
    <col min="6" max="16384" width="9.109375" style="23"/>
  </cols>
  <sheetData>
    <row r="3" spans="2:5" ht="15" customHeight="1" x14ac:dyDescent="0.3">
      <c r="B3" s="33" t="s">
        <v>410</v>
      </c>
      <c r="C3" s="34">
        <v>2018</v>
      </c>
      <c r="D3" s="35"/>
      <c r="E3" s="36"/>
    </row>
    <row r="4" spans="2:5" ht="15" customHeight="1" x14ac:dyDescent="0.3">
      <c r="B4" s="37" t="s">
        <v>1</v>
      </c>
      <c r="C4" s="36" t="s">
        <v>439</v>
      </c>
      <c r="D4" s="38"/>
      <c r="E4" s="36"/>
    </row>
    <row r="5" spans="2:5" ht="15" customHeight="1" x14ac:dyDescent="0.3">
      <c r="B5" s="30" t="s">
        <v>2</v>
      </c>
      <c r="C5" s="39" t="s">
        <v>460</v>
      </c>
      <c r="D5" s="32"/>
      <c r="E5" s="36"/>
    </row>
    <row r="6" spans="2:5" ht="15" customHeight="1" x14ac:dyDescent="0.3"/>
    <row r="7" spans="2:5" ht="15" customHeight="1" x14ac:dyDescent="0.3">
      <c r="B7" s="40" t="s">
        <v>3</v>
      </c>
    </row>
    <row r="8" spans="2:5" ht="15" customHeight="1" x14ac:dyDescent="0.3">
      <c r="B8" s="41" t="s">
        <v>4</v>
      </c>
      <c r="C8" s="42" t="s">
        <v>5</v>
      </c>
      <c r="D8" s="43" t="s">
        <v>6</v>
      </c>
      <c r="E8" s="44"/>
    </row>
    <row r="9" spans="2:5" ht="15" customHeight="1" x14ac:dyDescent="0.3">
      <c r="B9" s="165" t="s">
        <v>7</v>
      </c>
      <c r="C9" s="166" t="s">
        <v>461</v>
      </c>
      <c r="D9" s="167">
        <v>17734347</v>
      </c>
      <c r="E9" s="44"/>
    </row>
    <row r="10" spans="2:5" ht="15" customHeight="1" x14ac:dyDescent="0.3">
      <c r="B10" s="165" t="s">
        <v>8</v>
      </c>
      <c r="C10" s="166" t="s">
        <v>463</v>
      </c>
      <c r="D10" s="167">
        <v>17311675</v>
      </c>
      <c r="E10" s="36"/>
    </row>
    <row r="11" spans="2:5" ht="15" customHeight="1" x14ac:dyDescent="0.3">
      <c r="B11" s="165" t="s">
        <v>481</v>
      </c>
      <c r="C11" s="168" t="s">
        <v>464</v>
      </c>
      <c r="D11" s="169">
        <v>17579207</v>
      </c>
      <c r="E11" s="36"/>
    </row>
    <row r="12" spans="2:5" ht="15" customHeight="1" x14ac:dyDescent="0.3">
      <c r="B12" s="165" t="s">
        <v>482</v>
      </c>
      <c r="C12" s="168" t="s">
        <v>483</v>
      </c>
      <c r="D12" s="169">
        <v>17330099</v>
      </c>
      <c r="E12" s="36"/>
    </row>
    <row r="13" spans="2:5" ht="15" customHeight="1" x14ac:dyDescent="0.3">
      <c r="B13" s="165" t="s">
        <v>9</v>
      </c>
      <c r="C13" s="166" t="s">
        <v>462</v>
      </c>
      <c r="D13" s="169">
        <v>17991148</v>
      </c>
      <c r="E13" s="36"/>
    </row>
    <row r="14" spans="2:5" ht="15" customHeight="1" x14ac:dyDescent="0.3">
      <c r="B14" s="165" t="s">
        <v>347</v>
      </c>
      <c r="C14" s="166" t="s">
        <v>465</v>
      </c>
      <c r="D14" s="169">
        <v>17500831</v>
      </c>
      <c r="E14" s="36"/>
    </row>
    <row r="15" spans="2:5" ht="15" customHeight="1" x14ac:dyDescent="0.3">
      <c r="B15" s="165" t="s">
        <v>484</v>
      </c>
      <c r="C15" s="166" t="s">
        <v>466</v>
      </c>
      <c r="D15" s="169">
        <v>17514649</v>
      </c>
      <c r="E15" s="36"/>
    </row>
    <row r="16" spans="2:5" ht="15" customHeight="1" x14ac:dyDescent="0.3">
      <c r="B16" s="165" t="s">
        <v>485</v>
      </c>
      <c r="C16" s="166" t="s">
        <v>486</v>
      </c>
      <c r="D16" s="169">
        <v>17666403</v>
      </c>
    </row>
    <row r="17" spans="2:5" ht="15" customHeight="1" x14ac:dyDescent="0.3">
      <c r="B17" s="165" t="s">
        <v>487</v>
      </c>
      <c r="C17" s="166" t="s">
        <v>467</v>
      </c>
      <c r="D17" s="169">
        <v>17696907</v>
      </c>
    </row>
    <row r="18" spans="2:5" ht="15" customHeight="1" x14ac:dyDescent="0.3">
      <c r="B18" s="165" t="s">
        <v>488</v>
      </c>
      <c r="C18" s="166" t="s">
        <v>469</v>
      </c>
      <c r="D18" s="169">
        <v>17980810</v>
      </c>
    </row>
    <row r="19" spans="2:5" ht="15" customHeight="1" x14ac:dyDescent="0.3">
      <c r="B19" s="165" t="s">
        <v>489</v>
      </c>
      <c r="C19" s="166" t="s">
        <v>470</v>
      </c>
      <c r="D19" s="169">
        <v>17746498</v>
      </c>
    </row>
    <row r="20" spans="2:5" ht="15" customHeight="1" x14ac:dyDescent="0.3">
      <c r="B20" s="47"/>
      <c r="C20" s="127"/>
      <c r="D20" s="29"/>
      <c r="E20" s="36"/>
    </row>
    <row r="21" spans="2:5" ht="15" customHeight="1" x14ac:dyDescent="0.3">
      <c r="B21" s="47"/>
      <c r="C21" s="48"/>
      <c r="D21" s="29"/>
      <c r="E21" s="36"/>
    </row>
    <row r="22" spans="2:5" ht="15" hidden="1" customHeight="1" x14ac:dyDescent="0.3">
      <c r="B22" s="47"/>
      <c r="C22" s="48"/>
      <c r="D22" s="49"/>
      <c r="E22" s="36"/>
    </row>
    <row r="23" spans="2:5" ht="15" hidden="1" customHeight="1" x14ac:dyDescent="0.3">
      <c r="B23" s="47"/>
      <c r="C23" s="48"/>
      <c r="D23" s="49"/>
      <c r="E23" s="36"/>
    </row>
    <row r="24" spans="2:5" ht="15" hidden="1" customHeight="1" x14ac:dyDescent="0.3">
      <c r="B24" s="47"/>
      <c r="C24" s="48"/>
      <c r="D24" s="49"/>
      <c r="E24" s="36"/>
    </row>
    <row r="25" spans="2:5" ht="15" hidden="1" customHeight="1" x14ac:dyDescent="0.3">
      <c r="B25" s="30"/>
      <c r="C25" s="39"/>
      <c r="D25" s="32"/>
      <c r="E25" s="36"/>
    </row>
    <row r="27" spans="2:5" x14ac:dyDescent="0.3">
      <c r="B27" s="50" t="s">
        <v>454</v>
      </c>
    </row>
    <row r="28" spans="2:5" x14ac:dyDescent="0.3">
      <c r="B28" s="41" t="s">
        <v>5</v>
      </c>
      <c r="C28" s="43" t="s">
        <v>6</v>
      </c>
    </row>
    <row r="29" spans="2:5" x14ac:dyDescent="0.3">
      <c r="B29" s="48" t="s">
        <v>461</v>
      </c>
      <c r="C29" s="49">
        <v>17734347</v>
      </c>
    </row>
    <row r="30" spans="2:5" x14ac:dyDescent="0.3">
      <c r="B30" s="48" t="s">
        <v>462</v>
      </c>
      <c r="C30" s="49">
        <v>17991148</v>
      </c>
    </row>
    <row r="31" spans="2:5" x14ac:dyDescent="0.3">
      <c r="B31" s="23" t="s">
        <v>466</v>
      </c>
      <c r="C31" s="23">
        <v>17514649</v>
      </c>
    </row>
    <row r="32" spans="2:5" x14ac:dyDescent="0.3">
      <c r="B32" s="47" t="s">
        <v>467</v>
      </c>
      <c r="C32" s="49">
        <v>17696907</v>
      </c>
    </row>
    <row r="33" spans="2:3" x14ac:dyDescent="0.3">
      <c r="B33" s="48" t="s">
        <v>468</v>
      </c>
      <c r="C33" s="49">
        <v>17666403</v>
      </c>
    </row>
    <row r="34" spans="2:3" x14ac:dyDescent="0.3">
      <c r="B34" s="48" t="s">
        <v>469</v>
      </c>
      <c r="C34" s="49">
        <v>17980810</v>
      </c>
    </row>
    <row r="35" spans="2:3" x14ac:dyDescent="0.3">
      <c r="B35" s="48" t="s">
        <v>470</v>
      </c>
      <c r="C35" s="49">
        <v>17746498</v>
      </c>
    </row>
    <row r="36" spans="2:3" x14ac:dyDescent="0.3">
      <c r="B36" s="51"/>
      <c r="C36" s="52"/>
    </row>
    <row r="38" spans="2:3" x14ac:dyDescent="0.3">
      <c r="B38" s="53" t="s">
        <v>340</v>
      </c>
      <c r="C38" s="54" t="s">
        <v>20</v>
      </c>
    </row>
    <row r="39" spans="2:3" x14ac:dyDescent="0.3">
      <c r="B39" s="23" t="s">
        <v>471</v>
      </c>
      <c r="C39" s="23">
        <v>1</v>
      </c>
    </row>
    <row r="40" spans="2:3" x14ac:dyDescent="0.3">
      <c r="B40" s="47" t="s">
        <v>343</v>
      </c>
      <c r="C40" s="49">
        <v>1</v>
      </c>
    </row>
    <row r="41" spans="2:3" x14ac:dyDescent="0.3">
      <c r="B41" s="47" t="s">
        <v>344</v>
      </c>
      <c r="C41" s="49">
        <v>1</v>
      </c>
    </row>
    <row r="42" spans="2:3" x14ac:dyDescent="0.3">
      <c r="B42" s="47" t="s">
        <v>345</v>
      </c>
      <c r="C42" s="49">
        <v>1</v>
      </c>
    </row>
    <row r="43" spans="2:3" x14ac:dyDescent="0.3">
      <c r="B43" s="47" t="s">
        <v>341</v>
      </c>
      <c r="C43" s="49">
        <v>1</v>
      </c>
    </row>
    <row r="44" spans="2:3" x14ac:dyDescent="0.3">
      <c r="B44" s="47" t="s">
        <v>342</v>
      </c>
      <c r="C44" s="49">
        <v>0</v>
      </c>
    </row>
    <row r="45" spans="2:3" x14ac:dyDescent="0.3">
      <c r="B45" s="51" t="s">
        <v>236</v>
      </c>
      <c r="C45" s="52">
        <v>1</v>
      </c>
    </row>
    <row r="47" spans="2:3" x14ac:dyDescent="0.3">
      <c r="B47" s="53" t="s">
        <v>346</v>
      </c>
      <c r="C47" s="54" t="s">
        <v>6</v>
      </c>
    </row>
    <row r="48" spans="2:3" x14ac:dyDescent="0.3">
      <c r="B48" s="47" t="s">
        <v>343</v>
      </c>
      <c r="C48" s="29">
        <v>17551016</v>
      </c>
    </row>
    <row r="49" spans="2:5" x14ac:dyDescent="0.3">
      <c r="B49" s="47" t="s">
        <v>344</v>
      </c>
      <c r="C49" s="29">
        <v>17913489</v>
      </c>
    </row>
    <row r="50" spans="2:5" x14ac:dyDescent="0.3">
      <c r="B50" s="47" t="s">
        <v>345</v>
      </c>
      <c r="C50" s="29">
        <v>17519342</v>
      </c>
    </row>
    <row r="51" spans="2:5" x14ac:dyDescent="0.3">
      <c r="B51" s="47" t="s">
        <v>341</v>
      </c>
      <c r="C51" s="29">
        <v>17749797</v>
      </c>
    </row>
    <row r="52" spans="2:5" x14ac:dyDescent="0.3">
      <c r="B52" s="51" t="s">
        <v>342</v>
      </c>
      <c r="C52" s="29">
        <v>17121221</v>
      </c>
    </row>
    <row r="56" spans="2:5" x14ac:dyDescent="0.3">
      <c r="B56" s="55"/>
      <c r="C56" s="56"/>
      <c r="D56" s="57"/>
      <c r="E56" s="36"/>
    </row>
    <row r="57" spans="2:5" x14ac:dyDescent="0.3">
      <c r="B57" s="58" t="s">
        <v>473</v>
      </c>
      <c r="C57" s="59"/>
      <c r="D57" s="60"/>
      <c r="E57" s="36"/>
    </row>
    <row r="61" spans="2:5" x14ac:dyDescent="0.3">
      <c r="B61" s="23" t="s">
        <v>472</v>
      </c>
    </row>
    <row r="62" spans="2:5" x14ac:dyDescent="0.3">
      <c r="B62" s="23" t="s">
        <v>440</v>
      </c>
    </row>
    <row r="63" spans="2:5" x14ac:dyDescent="0.3">
      <c r="B63" s="23" t="s">
        <v>474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0"/>
  <sheetViews>
    <sheetView workbookViewId="0">
      <pane ySplit="2" topLeftCell="A70" activePane="bottomLeft" state="frozen"/>
      <selection activeCell="D8" sqref="D8"/>
      <selection pane="bottomLeft" activeCell="C90" sqref="C90"/>
    </sheetView>
  </sheetViews>
  <sheetFormatPr defaultColWidth="9.109375" defaultRowHeight="15.6" x14ac:dyDescent="0.3"/>
  <cols>
    <col min="1" max="1" width="12.33203125" style="23" customWidth="1"/>
    <col min="2" max="2" width="58.5546875" style="23" customWidth="1"/>
    <col min="3" max="3" width="18.6640625" style="23" bestFit="1" customWidth="1"/>
    <col min="4" max="4" width="18.33203125" style="23" customWidth="1"/>
    <col min="5" max="5" width="2.33203125" style="23" customWidth="1"/>
    <col min="6" max="6" width="26.109375" style="23" customWidth="1"/>
    <col min="7" max="7" width="21.44140625" style="23" customWidth="1"/>
    <col min="8" max="16384" width="9.109375" style="23"/>
  </cols>
  <sheetData>
    <row r="2" spans="1:8" x14ac:dyDescent="0.3">
      <c r="B2" s="24" t="s">
        <v>10</v>
      </c>
      <c r="C2" s="24" t="s">
        <v>11</v>
      </c>
      <c r="D2" s="61"/>
      <c r="E2" s="61"/>
      <c r="F2" s="62" t="s">
        <v>13</v>
      </c>
      <c r="G2" s="63" t="s">
        <v>14</v>
      </c>
      <c r="H2" s="63" t="s">
        <v>377</v>
      </c>
    </row>
    <row r="3" spans="1:8" x14ac:dyDescent="0.3">
      <c r="B3" s="64" t="s">
        <v>15</v>
      </c>
      <c r="C3" s="24"/>
      <c r="D3" s="61"/>
      <c r="E3" s="61"/>
      <c r="F3" s="65"/>
      <c r="G3" s="66"/>
    </row>
    <row r="4" spans="1:8" x14ac:dyDescent="0.3">
      <c r="B4" s="67" t="s">
        <v>18</v>
      </c>
      <c r="C4" s="68"/>
      <c r="D4" s="67"/>
      <c r="E4" s="44"/>
      <c r="F4" s="227" t="s">
        <v>16</v>
      </c>
      <c r="G4" s="218"/>
      <c r="H4" s="227">
        <v>2018</v>
      </c>
    </row>
    <row r="5" spans="1:8" x14ac:dyDescent="0.3">
      <c r="B5" s="69" t="s">
        <v>19</v>
      </c>
      <c r="C5" s="68" t="s">
        <v>20</v>
      </c>
      <c r="D5" s="170">
        <v>1110</v>
      </c>
      <c r="E5" s="44"/>
      <c r="F5" s="228"/>
      <c r="G5" s="219"/>
      <c r="H5" s="228"/>
    </row>
    <row r="6" spans="1:8" x14ac:dyDescent="0.3">
      <c r="B6" s="69" t="s">
        <v>21</v>
      </c>
      <c r="C6" s="68" t="s">
        <v>20</v>
      </c>
      <c r="D6" s="170">
        <v>1728</v>
      </c>
      <c r="E6" s="44"/>
      <c r="F6" s="228"/>
      <c r="G6" s="219"/>
      <c r="H6" s="228"/>
    </row>
    <row r="7" spans="1:8" x14ac:dyDescent="0.3">
      <c r="B7" s="67" t="s">
        <v>22</v>
      </c>
      <c r="C7" s="68"/>
      <c r="D7" s="170"/>
      <c r="E7" s="44"/>
      <c r="F7" s="228"/>
      <c r="G7" s="219"/>
      <c r="H7" s="228"/>
    </row>
    <row r="8" spans="1:8" x14ac:dyDescent="0.3">
      <c r="B8" s="70" t="s">
        <v>23</v>
      </c>
      <c r="C8" s="68" t="s">
        <v>20</v>
      </c>
      <c r="D8" s="170">
        <v>1110</v>
      </c>
      <c r="E8" s="44"/>
      <c r="F8" s="228"/>
      <c r="G8" s="219"/>
      <c r="H8" s="228"/>
    </row>
    <row r="9" spans="1:8" x14ac:dyDescent="0.3">
      <c r="B9" s="70" t="s">
        <v>24</v>
      </c>
      <c r="C9" s="68" t="s">
        <v>20</v>
      </c>
      <c r="D9" s="170">
        <v>198</v>
      </c>
      <c r="E9" s="44"/>
      <c r="F9" s="228"/>
      <c r="G9" s="219"/>
      <c r="H9" s="228"/>
    </row>
    <row r="10" spans="1:8" x14ac:dyDescent="0.3">
      <c r="B10" s="70" t="s">
        <v>350</v>
      </c>
      <c r="C10" s="68" t="s">
        <v>20</v>
      </c>
      <c r="D10" s="170"/>
      <c r="E10" s="44"/>
      <c r="F10" s="228"/>
      <c r="G10" s="219"/>
      <c r="H10" s="228"/>
    </row>
    <row r="11" spans="1:8" x14ac:dyDescent="0.3">
      <c r="B11" s="67" t="s">
        <v>348</v>
      </c>
      <c r="C11" s="68"/>
      <c r="D11" s="170"/>
      <c r="E11" s="44"/>
      <c r="F11" s="228"/>
      <c r="G11" s="219"/>
      <c r="H11" s="228"/>
    </row>
    <row r="12" spans="1:8" x14ac:dyDescent="0.3">
      <c r="B12" s="69" t="s">
        <v>351</v>
      </c>
      <c r="C12" s="68" t="s">
        <v>20</v>
      </c>
      <c r="D12" s="170">
        <v>272</v>
      </c>
      <c r="E12" s="44"/>
      <c r="F12" s="228"/>
      <c r="G12" s="219"/>
      <c r="H12" s="228"/>
    </row>
    <row r="13" spans="1:8" x14ac:dyDescent="0.3">
      <c r="B13" s="69" t="s">
        <v>352</v>
      </c>
      <c r="C13" s="68" t="s">
        <v>20</v>
      </c>
      <c r="D13" s="170">
        <v>97</v>
      </c>
      <c r="E13" s="44"/>
      <c r="F13" s="228"/>
      <c r="G13" s="219"/>
      <c r="H13" s="228"/>
    </row>
    <row r="14" spans="1:8" x14ac:dyDescent="0.3">
      <c r="B14" s="67" t="s">
        <v>349</v>
      </c>
      <c r="C14" s="68"/>
      <c r="D14" s="170"/>
      <c r="E14" s="44"/>
      <c r="F14" s="228"/>
      <c r="G14" s="219"/>
      <c r="H14" s="228"/>
    </row>
    <row r="15" spans="1:8" x14ac:dyDescent="0.3">
      <c r="B15" s="70" t="s">
        <v>353</v>
      </c>
      <c r="C15" s="68" t="s">
        <v>20</v>
      </c>
      <c r="D15" s="170">
        <v>272</v>
      </c>
      <c r="E15" s="44"/>
      <c r="F15" s="228"/>
      <c r="G15" s="219"/>
      <c r="H15" s="228"/>
    </row>
    <row r="16" spans="1:8" x14ac:dyDescent="0.3">
      <c r="A16" s="230" t="s">
        <v>354</v>
      </c>
      <c r="B16" s="231"/>
      <c r="C16" s="68" t="s">
        <v>20</v>
      </c>
      <c r="D16" s="170">
        <v>25</v>
      </c>
      <c r="E16" s="44"/>
      <c r="F16" s="228"/>
      <c r="G16" s="219"/>
      <c r="H16" s="228"/>
    </row>
    <row r="17" spans="2:8" x14ac:dyDescent="0.3">
      <c r="B17" s="70" t="s">
        <v>355</v>
      </c>
      <c r="C17" s="68" t="s">
        <v>20</v>
      </c>
      <c r="D17" s="171"/>
      <c r="E17" s="44"/>
      <c r="F17" s="229"/>
      <c r="G17" s="220"/>
      <c r="H17" s="229"/>
    </row>
    <row r="18" spans="2:8" x14ac:dyDescent="0.3">
      <c r="B18" s="71"/>
      <c r="C18" s="72"/>
      <c r="D18" s="44"/>
      <c r="E18" s="44"/>
    </row>
    <row r="20" spans="2:8" x14ac:dyDescent="0.3">
      <c r="B20" s="73" t="s">
        <v>26</v>
      </c>
      <c r="C20" s="68" t="s">
        <v>20</v>
      </c>
      <c r="D20" s="173">
        <v>0</v>
      </c>
      <c r="F20" s="221" t="s">
        <v>16</v>
      </c>
      <c r="G20" s="224"/>
      <c r="H20" s="221">
        <v>2018</v>
      </c>
    </row>
    <row r="21" spans="2:8" x14ac:dyDescent="0.3">
      <c r="B21" s="73" t="s">
        <v>356</v>
      </c>
      <c r="C21" s="68" t="s">
        <v>20</v>
      </c>
      <c r="D21" s="174">
        <v>335</v>
      </c>
      <c r="F21" s="222"/>
      <c r="G21" s="225"/>
      <c r="H21" s="222"/>
    </row>
    <row r="22" spans="2:8" x14ac:dyDescent="0.3">
      <c r="B22" s="69" t="s">
        <v>357</v>
      </c>
      <c r="C22" s="68" t="s">
        <v>20</v>
      </c>
      <c r="D22" s="174">
        <v>0</v>
      </c>
      <c r="F22" s="222"/>
      <c r="G22" s="225"/>
      <c r="H22" s="222"/>
    </row>
    <row r="23" spans="2:8" x14ac:dyDescent="0.3">
      <c r="B23" s="69" t="s">
        <v>358</v>
      </c>
      <c r="C23" s="68" t="s">
        <v>20</v>
      </c>
      <c r="D23" s="174">
        <v>335</v>
      </c>
      <c r="F23" s="222"/>
      <c r="G23" s="225"/>
      <c r="H23" s="222"/>
    </row>
    <row r="24" spans="2:8" x14ac:dyDescent="0.3">
      <c r="B24" s="74" t="s">
        <v>455</v>
      </c>
      <c r="C24" s="68" t="s">
        <v>92</v>
      </c>
      <c r="D24" s="170">
        <v>10</v>
      </c>
      <c r="F24" s="222"/>
      <c r="G24" s="225"/>
      <c r="H24" s="222"/>
    </row>
    <row r="25" spans="2:8" x14ac:dyDescent="0.3">
      <c r="B25" s="73" t="s">
        <v>27</v>
      </c>
      <c r="C25" s="68" t="s">
        <v>20</v>
      </c>
      <c r="D25" s="170">
        <v>7</v>
      </c>
      <c r="F25" s="222"/>
      <c r="G25" s="226"/>
      <c r="H25" s="222"/>
    </row>
    <row r="26" spans="2:8" x14ac:dyDescent="0.3">
      <c r="B26" s="73" t="s">
        <v>411</v>
      </c>
      <c r="C26" s="68" t="s">
        <v>92</v>
      </c>
      <c r="D26" s="68"/>
      <c r="F26" s="222"/>
      <c r="G26" s="75"/>
      <c r="H26" s="222"/>
    </row>
    <row r="27" spans="2:8" x14ac:dyDescent="0.3">
      <c r="B27" s="76" t="s">
        <v>16</v>
      </c>
      <c r="C27" s="68" t="s">
        <v>92</v>
      </c>
      <c r="D27" s="68"/>
      <c r="F27" s="222"/>
      <c r="G27" s="75"/>
      <c r="H27" s="222"/>
    </row>
    <row r="28" spans="2:8" x14ac:dyDescent="0.3">
      <c r="B28" s="76" t="s">
        <v>359</v>
      </c>
      <c r="C28" s="68" t="s">
        <v>20</v>
      </c>
      <c r="D28" s="150">
        <v>1</v>
      </c>
      <c r="F28" s="223"/>
      <c r="G28" s="77" t="s">
        <v>17</v>
      </c>
      <c r="H28" s="223"/>
    </row>
    <row r="30" spans="2:8" x14ac:dyDescent="0.3">
      <c r="B30" s="64" t="s">
        <v>360</v>
      </c>
      <c r="C30" s="24"/>
      <c r="D30" s="24"/>
      <c r="E30" s="78"/>
    </row>
    <row r="31" spans="2:8" x14ac:dyDescent="0.3">
      <c r="B31" s="73" t="s">
        <v>25</v>
      </c>
      <c r="C31" s="68"/>
      <c r="D31" s="67"/>
      <c r="F31" s="227" t="s">
        <v>44</v>
      </c>
      <c r="H31" s="227">
        <v>2018</v>
      </c>
    </row>
    <row r="32" spans="2:8" x14ac:dyDescent="0.3">
      <c r="B32" s="151" t="s">
        <v>344</v>
      </c>
      <c r="C32" s="68" t="s">
        <v>92</v>
      </c>
      <c r="D32" s="67"/>
      <c r="F32" s="228"/>
      <c r="H32" s="228"/>
    </row>
    <row r="33" spans="2:8" x14ac:dyDescent="0.3">
      <c r="B33" s="151" t="s">
        <v>343</v>
      </c>
      <c r="C33" s="68" t="s">
        <v>92</v>
      </c>
      <c r="D33" s="67"/>
      <c r="F33" s="228"/>
      <c r="H33" s="228"/>
    </row>
    <row r="34" spans="2:8" x14ac:dyDescent="0.3">
      <c r="B34" s="151" t="s">
        <v>345</v>
      </c>
      <c r="C34" s="68" t="s">
        <v>92</v>
      </c>
      <c r="D34" s="67"/>
      <c r="F34" s="228"/>
      <c r="H34" s="228"/>
    </row>
    <row r="35" spans="2:8" x14ac:dyDescent="0.3">
      <c r="B35" s="73" t="s">
        <v>361</v>
      </c>
      <c r="C35" s="68" t="s">
        <v>92</v>
      </c>
      <c r="D35" s="67"/>
      <c r="F35" s="228"/>
      <c r="H35" s="228"/>
    </row>
    <row r="36" spans="2:8" x14ac:dyDescent="0.3">
      <c r="B36" s="73" t="s">
        <v>362</v>
      </c>
      <c r="C36" s="68" t="s">
        <v>92</v>
      </c>
      <c r="D36" s="67"/>
      <c r="F36" s="228"/>
      <c r="H36" s="228"/>
    </row>
    <row r="37" spans="2:8" x14ac:dyDescent="0.3">
      <c r="B37" s="73" t="s">
        <v>363</v>
      </c>
      <c r="C37" s="68" t="s">
        <v>20</v>
      </c>
      <c r="D37" s="67"/>
      <c r="F37" s="229"/>
      <c r="H37" s="229"/>
    </row>
    <row r="39" spans="2:8" x14ac:dyDescent="0.3">
      <c r="B39" s="79" t="s">
        <v>28</v>
      </c>
    </row>
    <row r="40" spans="2:8" x14ac:dyDescent="0.3">
      <c r="B40" s="73" t="s">
        <v>29</v>
      </c>
      <c r="C40" s="68" t="s">
        <v>20</v>
      </c>
      <c r="F40" s="221" t="s">
        <v>16</v>
      </c>
      <c r="G40" s="221" t="s">
        <v>17</v>
      </c>
      <c r="H40" s="221">
        <v>2018</v>
      </c>
    </row>
    <row r="41" spans="2:8" x14ac:dyDescent="0.3">
      <c r="B41" s="73" t="s">
        <v>30</v>
      </c>
      <c r="C41" s="68" t="s">
        <v>20</v>
      </c>
      <c r="F41" s="222"/>
      <c r="G41" s="222"/>
      <c r="H41" s="222"/>
    </row>
    <row r="42" spans="2:8" x14ac:dyDescent="0.3">
      <c r="B42" s="69" t="s">
        <v>31</v>
      </c>
      <c r="C42" s="68" t="s">
        <v>20</v>
      </c>
      <c r="D42" s="174">
        <v>4</v>
      </c>
      <c r="F42" s="222"/>
      <c r="G42" s="222"/>
      <c r="H42" s="222"/>
    </row>
    <row r="43" spans="2:8" x14ac:dyDescent="0.3">
      <c r="B43" s="69" t="s">
        <v>32</v>
      </c>
      <c r="C43" s="68" t="s">
        <v>20</v>
      </c>
      <c r="D43" s="174"/>
      <c r="F43" s="222"/>
      <c r="G43" s="222"/>
      <c r="H43" s="222"/>
    </row>
    <row r="44" spans="2:8" x14ac:dyDescent="0.3">
      <c r="B44" s="69" t="s">
        <v>33</v>
      </c>
      <c r="C44" s="68" t="s">
        <v>20</v>
      </c>
      <c r="D44" s="174"/>
      <c r="F44" s="222"/>
      <c r="G44" s="222"/>
      <c r="H44" s="222"/>
    </row>
    <row r="45" spans="2:8" x14ac:dyDescent="0.3">
      <c r="B45" s="73" t="s">
        <v>34</v>
      </c>
      <c r="C45" s="68" t="s">
        <v>20</v>
      </c>
      <c r="D45" s="174"/>
      <c r="F45" s="222"/>
      <c r="G45" s="222"/>
      <c r="H45" s="222"/>
    </row>
    <row r="46" spans="2:8" x14ac:dyDescent="0.3">
      <c r="B46" s="69" t="s">
        <v>31</v>
      </c>
      <c r="C46" s="68" t="s">
        <v>20</v>
      </c>
      <c r="D46" s="174"/>
      <c r="F46" s="222"/>
      <c r="G46" s="222"/>
      <c r="H46" s="222"/>
    </row>
    <row r="47" spans="2:8" x14ac:dyDescent="0.3">
      <c r="B47" s="69" t="s">
        <v>32</v>
      </c>
      <c r="C47" s="68" t="s">
        <v>20</v>
      </c>
      <c r="D47" s="174"/>
      <c r="F47" s="222"/>
      <c r="G47" s="222"/>
      <c r="H47" s="222"/>
    </row>
    <row r="48" spans="2:8" x14ac:dyDescent="0.3">
      <c r="B48" s="69" t="s">
        <v>33</v>
      </c>
      <c r="C48" s="68" t="s">
        <v>20</v>
      </c>
      <c r="D48" s="174"/>
      <c r="F48" s="222"/>
      <c r="G48" s="222"/>
      <c r="H48" s="222"/>
    </row>
    <row r="49" spans="2:8" x14ac:dyDescent="0.3">
      <c r="B49" s="73" t="s">
        <v>35</v>
      </c>
      <c r="C49" s="68" t="s">
        <v>20</v>
      </c>
      <c r="D49" s="174"/>
      <c r="F49" s="222"/>
      <c r="G49" s="222"/>
      <c r="H49" s="222"/>
    </row>
    <row r="50" spans="2:8" x14ac:dyDescent="0.3">
      <c r="B50" s="73" t="s">
        <v>36</v>
      </c>
      <c r="C50" s="68" t="s">
        <v>20</v>
      </c>
      <c r="D50" s="174"/>
      <c r="F50" s="222"/>
      <c r="G50" s="222"/>
      <c r="H50" s="222"/>
    </row>
    <row r="51" spans="2:8" x14ac:dyDescent="0.3">
      <c r="B51" s="73" t="s">
        <v>37</v>
      </c>
      <c r="C51" s="68" t="s">
        <v>20</v>
      </c>
      <c r="D51" s="175">
        <v>2</v>
      </c>
      <c r="F51" s="223"/>
      <c r="G51" s="223"/>
      <c r="H51" s="223"/>
    </row>
    <row r="52" spans="2:8" x14ac:dyDescent="0.3">
      <c r="D52" s="67"/>
    </row>
    <row r="53" spans="2:8" x14ac:dyDescent="0.3">
      <c r="B53" s="64" t="s">
        <v>38</v>
      </c>
      <c r="D53" s="67"/>
    </row>
    <row r="54" spans="2:8" x14ac:dyDescent="0.3">
      <c r="B54" s="73" t="s">
        <v>39</v>
      </c>
      <c r="C54" s="68" t="s">
        <v>20</v>
      </c>
      <c r="D54" s="173">
        <v>0</v>
      </c>
      <c r="F54" s="232" t="s">
        <v>16</v>
      </c>
      <c r="G54" s="235"/>
      <c r="H54" s="232">
        <v>2018</v>
      </c>
    </row>
    <row r="55" spans="2:8" x14ac:dyDescent="0.3">
      <c r="B55" s="73" t="s">
        <v>364</v>
      </c>
      <c r="C55" s="68" t="s">
        <v>20</v>
      </c>
      <c r="D55" s="174">
        <v>25</v>
      </c>
      <c r="F55" s="233"/>
      <c r="G55" s="236"/>
      <c r="H55" s="233"/>
    </row>
    <row r="56" spans="2:8" x14ac:dyDescent="0.3">
      <c r="B56" s="73" t="s">
        <v>453</v>
      </c>
      <c r="C56" s="68" t="s">
        <v>20</v>
      </c>
      <c r="D56" s="174">
        <v>20</v>
      </c>
      <c r="F56" s="233"/>
      <c r="G56" s="236"/>
      <c r="H56" s="233"/>
    </row>
    <row r="57" spans="2:8" ht="15.75" customHeight="1" x14ac:dyDescent="0.3">
      <c r="B57" s="73" t="s">
        <v>365</v>
      </c>
      <c r="C57" s="68" t="s">
        <v>20</v>
      </c>
      <c r="D57" s="177">
        <v>10</v>
      </c>
      <c r="F57" s="233"/>
      <c r="G57" s="236"/>
      <c r="H57" s="233"/>
    </row>
    <row r="58" spans="2:8" ht="15.75" customHeight="1" x14ac:dyDescent="0.3">
      <c r="B58" s="80"/>
      <c r="C58" s="72"/>
      <c r="D58" s="172"/>
      <c r="F58" s="233"/>
      <c r="G58" s="236"/>
      <c r="H58" s="233"/>
    </row>
    <row r="59" spans="2:8" ht="15.75" customHeight="1" x14ac:dyDescent="0.3">
      <c r="B59" s="81" t="s">
        <v>366</v>
      </c>
      <c r="C59" s="82" t="s">
        <v>92</v>
      </c>
      <c r="D59" s="176">
        <v>300</v>
      </c>
      <c r="F59" s="234"/>
      <c r="G59" s="237"/>
      <c r="H59" s="234"/>
    </row>
    <row r="61" spans="2:8" x14ac:dyDescent="0.3">
      <c r="B61" s="64" t="s">
        <v>40</v>
      </c>
    </row>
    <row r="62" spans="2:8" x14ac:dyDescent="0.3">
      <c r="B62" s="73" t="s">
        <v>41</v>
      </c>
      <c r="C62" s="68" t="s">
        <v>20</v>
      </c>
      <c r="D62" s="150"/>
      <c r="F62" s="227" t="s">
        <v>16</v>
      </c>
      <c r="G62" s="83"/>
      <c r="H62" s="227">
        <v>2018</v>
      </c>
    </row>
    <row r="63" spans="2:8" x14ac:dyDescent="0.3">
      <c r="B63" s="73" t="s">
        <v>42</v>
      </c>
      <c r="C63" s="68" t="s">
        <v>20</v>
      </c>
      <c r="D63" s="150"/>
      <c r="F63" s="228"/>
      <c r="G63" s="84"/>
      <c r="H63" s="228"/>
    </row>
    <row r="64" spans="2:8" x14ac:dyDescent="0.3">
      <c r="B64" s="73" t="s">
        <v>43</v>
      </c>
      <c r="C64" s="68" t="s">
        <v>92</v>
      </c>
      <c r="D64" s="150"/>
      <c r="F64" s="228"/>
      <c r="G64" s="84"/>
      <c r="H64" s="228"/>
    </row>
    <row r="65" spans="2:8" x14ac:dyDescent="0.3">
      <c r="B65" s="73" t="s">
        <v>367</v>
      </c>
      <c r="C65" s="68" t="s">
        <v>92</v>
      </c>
      <c r="D65" s="150"/>
      <c r="F65" s="228"/>
      <c r="G65" s="84"/>
      <c r="H65" s="228"/>
    </row>
    <row r="66" spans="2:8" x14ac:dyDescent="0.3">
      <c r="B66" s="73" t="s">
        <v>368</v>
      </c>
      <c r="C66" s="68" t="s">
        <v>92</v>
      </c>
      <c r="D66" s="150">
        <v>1</v>
      </c>
      <c r="F66" s="228"/>
      <c r="G66" s="84"/>
      <c r="H66" s="228"/>
    </row>
    <row r="67" spans="2:8" x14ac:dyDescent="0.3">
      <c r="B67" s="73" t="s">
        <v>369</v>
      </c>
      <c r="C67" s="68" t="s">
        <v>92</v>
      </c>
      <c r="D67" s="150"/>
      <c r="F67" s="228"/>
      <c r="G67" s="84"/>
      <c r="H67" s="228"/>
    </row>
    <row r="68" spans="2:8" x14ac:dyDescent="0.3">
      <c r="B68" s="73" t="s">
        <v>229</v>
      </c>
      <c r="C68" s="68" t="s">
        <v>20</v>
      </c>
      <c r="D68" s="150"/>
      <c r="F68" s="228"/>
      <c r="G68" s="84"/>
      <c r="H68" s="228"/>
    </row>
    <row r="69" spans="2:8" x14ac:dyDescent="0.3">
      <c r="B69" s="73" t="s">
        <v>425</v>
      </c>
      <c r="C69" s="68" t="s">
        <v>92</v>
      </c>
      <c r="D69" s="150"/>
      <c r="F69" s="228"/>
      <c r="G69" s="84"/>
      <c r="H69" s="228"/>
    </row>
    <row r="70" spans="2:8" x14ac:dyDescent="0.3">
      <c r="B70" s="73" t="s">
        <v>426</v>
      </c>
      <c r="C70" s="68" t="s">
        <v>92</v>
      </c>
      <c r="D70" s="150"/>
      <c r="F70" s="228"/>
      <c r="G70" s="84"/>
      <c r="H70" s="228"/>
    </row>
    <row r="71" spans="2:8" x14ac:dyDescent="0.3">
      <c r="B71" s="73" t="s">
        <v>427</v>
      </c>
      <c r="C71" s="68" t="s">
        <v>92</v>
      </c>
      <c r="D71" s="150"/>
      <c r="F71" s="228"/>
      <c r="G71" s="84"/>
      <c r="H71" s="228"/>
    </row>
    <row r="72" spans="2:8" x14ac:dyDescent="0.3">
      <c r="B72" s="73" t="s">
        <v>428</v>
      </c>
      <c r="C72" s="68" t="s">
        <v>92</v>
      </c>
      <c r="D72" s="150"/>
      <c r="F72" s="228"/>
      <c r="G72" s="84"/>
      <c r="H72" s="228"/>
    </row>
    <row r="73" spans="2:8" x14ac:dyDescent="0.3">
      <c r="B73" s="73" t="s">
        <v>429</v>
      </c>
      <c r="C73" s="68" t="s">
        <v>92</v>
      </c>
      <c r="D73" s="150"/>
      <c r="F73" s="228"/>
      <c r="G73" s="84"/>
      <c r="H73" s="228"/>
    </row>
    <row r="74" spans="2:8" x14ac:dyDescent="0.3">
      <c r="B74" s="73" t="s">
        <v>430</v>
      </c>
      <c r="C74" s="68" t="s">
        <v>92</v>
      </c>
      <c r="D74" s="150"/>
      <c r="F74" s="228"/>
      <c r="G74" s="84"/>
      <c r="H74" s="228"/>
    </row>
    <row r="75" spans="2:8" x14ac:dyDescent="0.3">
      <c r="B75" s="73" t="s">
        <v>436</v>
      </c>
      <c r="C75" s="68" t="s">
        <v>92</v>
      </c>
      <c r="D75" s="150"/>
      <c r="F75" s="228"/>
      <c r="G75" s="84"/>
      <c r="H75" s="228"/>
    </row>
    <row r="76" spans="2:8" x14ac:dyDescent="0.3">
      <c r="B76" s="73" t="s">
        <v>431</v>
      </c>
      <c r="C76" s="68" t="s">
        <v>92</v>
      </c>
      <c r="D76" s="150"/>
      <c r="F76" s="228"/>
      <c r="G76" s="84"/>
      <c r="H76" s="228"/>
    </row>
    <row r="77" spans="2:8" x14ac:dyDescent="0.3">
      <c r="B77" s="73" t="s">
        <v>432</v>
      </c>
      <c r="C77" s="68" t="s">
        <v>92</v>
      </c>
      <c r="D77" s="150"/>
      <c r="F77" s="228"/>
      <c r="G77" s="84"/>
      <c r="H77" s="228"/>
    </row>
    <row r="78" spans="2:8" x14ac:dyDescent="0.3">
      <c r="B78" s="73" t="s">
        <v>433</v>
      </c>
      <c r="C78" s="68" t="s">
        <v>92</v>
      </c>
      <c r="D78" s="150"/>
      <c r="F78" s="228"/>
      <c r="G78" s="84"/>
      <c r="H78" s="228"/>
    </row>
    <row r="79" spans="2:8" x14ac:dyDescent="0.3">
      <c r="B79" s="73" t="s">
        <v>434</v>
      </c>
      <c r="C79" s="68" t="s">
        <v>92</v>
      </c>
      <c r="D79" s="150"/>
      <c r="F79" s="228"/>
      <c r="G79" s="84"/>
      <c r="H79" s="228"/>
    </row>
    <row r="80" spans="2:8" x14ac:dyDescent="0.3">
      <c r="B80" s="73" t="s">
        <v>435</v>
      </c>
      <c r="C80" s="68" t="s">
        <v>92</v>
      </c>
      <c r="D80" s="150"/>
      <c r="F80" s="229"/>
      <c r="G80" s="85"/>
      <c r="H80" s="229"/>
    </row>
  </sheetData>
  <mergeCells count="17"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  <mergeCell ref="G4:G17"/>
    <mergeCell ref="F20:F28"/>
    <mergeCell ref="G20:G25"/>
    <mergeCell ref="F31:F37"/>
    <mergeCell ref="A16:B16"/>
    <mergeCell ref="F4:F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81"/>
  <sheetViews>
    <sheetView zoomScale="110" zoomScaleNormal="110" workbookViewId="0">
      <pane ySplit="2" topLeftCell="A3" activePane="bottomLeft" state="frozen"/>
      <selection pane="bottomLeft" activeCell="B15" sqref="B15"/>
    </sheetView>
  </sheetViews>
  <sheetFormatPr defaultColWidth="9.109375" defaultRowHeight="15.6" x14ac:dyDescent="0.3"/>
  <cols>
    <col min="1" max="1" width="9.109375" style="23"/>
    <col min="2" max="2" width="52.44140625" style="23" bestFit="1" customWidth="1"/>
    <col min="3" max="3" width="22.6640625" style="23" customWidth="1"/>
    <col min="4" max="4" width="25.109375" style="152" customWidth="1"/>
    <col min="5" max="5" width="1.109375" style="23" customWidth="1"/>
    <col min="6" max="6" width="13" style="23" customWidth="1"/>
    <col min="7" max="7" width="13" style="93" customWidth="1"/>
    <col min="8" max="16384" width="9.109375" style="23"/>
  </cols>
  <sheetData>
    <row r="2" spans="2:8" x14ac:dyDescent="0.3">
      <c r="B2" s="24">
        <v>2017</v>
      </c>
      <c r="C2" s="24" t="s">
        <v>11</v>
      </c>
      <c r="D2" s="61" t="s">
        <v>45</v>
      </c>
      <c r="E2" s="24"/>
      <c r="F2" s="86" t="s">
        <v>13</v>
      </c>
      <c r="G2" s="87" t="s">
        <v>14</v>
      </c>
      <c r="H2" s="87" t="s">
        <v>377</v>
      </c>
    </row>
    <row r="3" spans="2:8" x14ac:dyDescent="0.3">
      <c r="B3" s="88" t="s">
        <v>46</v>
      </c>
      <c r="C3" s="24"/>
      <c r="E3" s="24"/>
      <c r="F3" s="89"/>
      <c r="G3" s="90"/>
    </row>
    <row r="4" spans="2:8" x14ac:dyDescent="0.3">
      <c r="B4" s="25" t="s">
        <v>47</v>
      </c>
      <c r="C4" s="26" t="s">
        <v>20</v>
      </c>
      <c r="D4" s="153" t="s">
        <v>480</v>
      </c>
      <c r="E4" s="246"/>
      <c r="F4" s="232" t="s">
        <v>48</v>
      </c>
      <c r="G4" s="23"/>
      <c r="H4" s="232">
        <v>2017</v>
      </c>
    </row>
    <row r="5" spans="2:8" x14ac:dyDescent="0.3">
      <c r="B5" s="27" t="s">
        <v>49</v>
      </c>
      <c r="C5" s="28" t="s">
        <v>20</v>
      </c>
      <c r="D5" s="153" t="s">
        <v>480</v>
      </c>
      <c r="E5" s="246"/>
      <c r="F5" s="233" t="s">
        <v>50</v>
      </c>
      <c r="G5" s="23"/>
      <c r="H5" s="233"/>
    </row>
    <row r="6" spans="2:8" x14ac:dyDescent="0.3">
      <c r="B6" s="27" t="s">
        <v>51</v>
      </c>
      <c r="C6" s="28" t="s">
        <v>20</v>
      </c>
      <c r="D6" s="153" t="s">
        <v>480</v>
      </c>
      <c r="E6" s="246"/>
      <c r="F6" s="233" t="s">
        <v>50</v>
      </c>
      <c r="G6" s="23"/>
      <c r="H6" s="233"/>
    </row>
    <row r="7" spans="2:8" x14ac:dyDescent="0.3">
      <c r="B7" s="27" t="s">
        <v>52</v>
      </c>
      <c r="C7" s="28" t="s">
        <v>20</v>
      </c>
      <c r="D7" s="154">
        <v>1</v>
      </c>
      <c r="E7" s="246"/>
      <c r="F7" s="233" t="s">
        <v>50</v>
      </c>
      <c r="G7" s="23"/>
      <c r="H7" s="233"/>
    </row>
    <row r="8" spans="2:8" x14ac:dyDescent="0.3">
      <c r="B8" s="27" t="s">
        <v>53</v>
      </c>
      <c r="C8" s="28" t="s">
        <v>20</v>
      </c>
      <c r="D8" s="154" t="s">
        <v>480</v>
      </c>
      <c r="E8" s="246"/>
      <c r="F8" s="233" t="s">
        <v>50</v>
      </c>
      <c r="G8" s="23"/>
      <c r="H8" s="233"/>
    </row>
    <row r="9" spans="2:8" x14ac:dyDescent="0.3">
      <c r="B9" s="27" t="s">
        <v>54</v>
      </c>
      <c r="C9" s="28" t="s">
        <v>20</v>
      </c>
      <c r="D9" s="154" t="s">
        <v>480</v>
      </c>
      <c r="E9" s="246"/>
      <c r="F9" s="233" t="s">
        <v>50</v>
      </c>
      <c r="G9" s="23"/>
      <c r="H9" s="233"/>
    </row>
    <row r="10" spans="2:8" x14ac:dyDescent="0.3">
      <c r="B10" s="27" t="s">
        <v>55</v>
      </c>
      <c r="C10" s="28" t="s">
        <v>20</v>
      </c>
      <c r="D10" s="154" t="s">
        <v>480</v>
      </c>
      <c r="E10" s="246"/>
      <c r="F10" s="233" t="s">
        <v>50</v>
      </c>
      <c r="G10" s="23"/>
      <c r="H10" s="233"/>
    </row>
    <row r="11" spans="2:8" x14ac:dyDescent="0.3">
      <c r="B11" s="27" t="s">
        <v>56</v>
      </c>
      <c r="C11" s="28" t="s">
        <v>20</v>
      </c>
      <c r="D11" s="154" t="s">
        <v>480</v>
      </c>
      <c r="E11" s="246"/>
      <c r="F11" s="233" t="s">
        <v>50</v>
      </c>
      <c r="G11" s="23"/>
      <c r="H11" s="233"/>
    </row>
    <row r="12" spans="2:8" x14ac:dyDescent="0.3">
      <c r="B12" s="27" t="s">
        <v>57</v>
      </c>
      <c r="C12" s="28" t="s">
        <v>20</v>
      </c>
      <c r="D12" s="154" t="s">
        <v>480</v>
      </c>
      <c r="E12" s="246"/>
      <c r="F12" s="233" t="s">
        <v>50</v>
      </c>
      <c r="G12" s="23"/>
      <c r="H12" s="233"/>
    </row>
    <row r="13" spans="2:8" x14ac:dyDescent="0.3">
      <c r="B13" s="27" t="s">
        <v>58</v>
      </c>
      <c r="C13" s="28" t="s">
        <v>20</v>
      </c>
      <c r="D13" s="154" t="s">
        <v>480</v>
      </c>
      <c r="E13" s="246"/>
      <c r="F13" s="233" t="s">
        <v>50</v>
      </c>
      <c r="G13" s="23"/>
      <c r="H13" s="233"/>
    </row>
    <row r="14" spans="2:8" x14ac:dyDescent="0.3">
      <c r="B14" s="27" t="s">
        <v>59</v>
      </c>
      <c r="C14" s="28" t="s">
        <v>20</v>
      </c>
      <c r="D14" s="154" t="s">
        <v>480</v>
      </c>
      <c r="E14" s="246"/>
      <c r="F14" s="233" t="s">
        <v>50</v>
      </c>
      <c r="G14" s="23"/>
      <c r="H14" s="233"/>
    </row>
    <row r="15" spans="2:8" ht="29.25" customHeight="1" x14ac:dyDescent="0.3">
      <c r="B15" s="91" t="s">
        <v>479</v>
      </c>
      <c r="C15" s="31" t="s">
        <v>20</v>
      </c>
      <c r="D15" s="155">
        <v>1</v>
      </c>
      <c r="E15" s="246"/>
      <c r="F15" s="234" t="s">
        <v>50</v>
      </c>
      <c r="G15" s="23"/>
      <c r="H15" s="234"/>
    </row>
    <row r="16" spans="2:8" x14ac:dyDescent="0.3">
      <c r="B16" s="36"/>
      <c r="C16" s="72"/>
      <c r="D16" s="156"/>
      <c r="E16" s="44"/>
      <c r="F16" s="93"/>
      <c r="G16" s="23"/>
    </row>
    <row r="17" spans="2:9" x14ac:dyDescent="0.3">
      <c r="B17" s="94" t="s">
        <v>60</v>
      </c>
      <c r="C17" s="95"/>
      <c r="F17" s="93"/>
      <c r="G17" s="23"/>
    </row>
    <row r="18" spans="2:9" x14ac:dyDescent="0.3">
      <c r="B18" s="25" t="s">
        <v>61</v>
      </c>
      <c r="C18" s="26" t="s">
        <v>20</v>
      </c>
      <c r="D18" s="153">
        <v>295</v>
      </c>
      <c r="E18" s="44"/>
      <c r="F18" s="218" t="s">
        <v>230</v>
      </c>
      <c r="G18" s="218" t="s">
        <v>17</v>
      </c>
      <c r="H18" s="218">
        <v>2017</v>
      </c>
    </row>
    <row r="19" spans="2:9" x14ac:dyDescent="0.3">
      <c r="B19" s="27" t="s">
        <v>62</v>
      </c>
      <c r="C19" s="28" t="s">
        <v>20</v>
      </c>
      <c r="D19" s="154">
        <v>2</v>
      </c>
      <c r="E19" s="44"/>
      <c r="F19" s="219"/>
      <c r="G19" s="219"/>
      <c r="H19" s="219"/>
    </row>
    <row r="20" spans="2:9" x14ac:dyDescent="0.3">
      <c r="B20" s="27" t="s">
        <v>63</v>
      </c>
      <c r="C20" s="28" t="s">
        <v>20</v>
      </c>
      <c r="D20" s="154"/>
      <c r="E20" s="44"/>
      <c r="F20" s="219"/>
      <c r="G20" s="219"/>
      <c r="H20" s="219"/>
    </row>
    <row r="21" spans="2:9" x14ac:dyDescent="0.3">
      <c r="B21" s="96" t="s">
        <v>64</v>
      </c>
      <c r="C21" s="28" t="s">
        <v>20</v>
      </c>
      <c r="D21" s="154">
        <v>287</v>
      </c>
      <c r="E21" s="44"/>
      <c r="F21" s="219"/>
      <c r="G21" s="219"/>
      <c r="H21" s="219"/>
    </row>
    <row r="22" spans="2:9" x14ac:dyDescent="0.3">
      <c r="B22" s="96" t="s">
        <v>65</v>
      </c>
      <c r="C22" s="28" t="s">
        <v>20</v>
      </c>
      <c r="D22" s="154">
        <v>537</v>
      </c>
      <c r="E22" s="44"/>
      <c r="F22" s="219"/>
      <c r="G22" s="219"/>
      <c r="H22" s="219"/>
    </row>
    <row r="23" spans="2:9" x14ac:dyDescent="0.3">
      <c r="B23" s="96" t="s">
        <v>66</v>
      </c>
      <c r="C23" s="28" t="s">
        <v>20</v>
      </c>
      <c r="D23" s="154">
        <v>19</v>
      </c>
      <c r="E23" s="44"/>
      <c r="F23" s="219"/>
      <c r="G23" s="219"/>
      <c r="H23" s="219"/>
    </row>
    <row r="24" spans="2:9" x14ac:dyDescent="0.3">
      <c r="B24" s="97" t="s">
        <v>231</v>
      </c>
      <c r="C24" s="31" t="s">
        <v>20</v>
      </c>
      <c r="D24" s="155">
        <v>66</v>
      </c>
      <c r="E24" s="44"/>
      <c r="F24" s="220"/>
      <c r="G24" s="220"/>
      <c r="H24" s="220"/>
    </row>
    <row r="25" spans="2:9" x14ac:dyDescent="0.3">
      <c r="B25" s="98"/>
    </row>
    <row r="26" spans="2:9" x14ac:dyDescent="0.3">
      <c r="B26" s="253" t="s">
        <v>67</v>
      </c>
      <c r="C26" s="253"/>
      <c r="D26" s="253"/>
      <c r="E26" s="99"/>
    </row>
    <row r="27" spans="2:9" x14ac:dyDescent="0.3">
      <c r="B27" s="100" t="s">
        <v>68</v>
      </c>
      <c r="C27" s="101"/>
      <c r="D27" s="148" t="s">
        <v>69</v>
      </c>
      <c r="E27" s="254" t="s">
        <v>70</v>
      </c>
      <c r="F27" s="255"/>
    </row>
    <row r="28" spans="2:9" ht="15" customHeight="1" x14ac:dyDescent="0.3">
      <c r="B28" s="47" t="s">
        <v>71</v>
      </c>
      <c r="C28" s="28" t="s">
        <v>20</v>
      </c>
      <c r="D28" s="157">
        <v>10</v>
      </c>
      <c r="E28" s="247">
        <v>9</v>
      </c>
      <c r="F28" s="248"/>
      <c r="G28" s="232" t="s">
        <v>48</v>
      </c>
      <c r="H28" s="232" t="s">
        <v>17</v>
      </c>
      <c r="I28" s="232"/>
    </row>
    <row r="29" spans="2:9" x14ac:dyDescent="0.3">
      <c r="B29" s="47" t="s">
        <v>72</v>
      </c>
      <c r="C29" s="28" t="s">
        <v>20</v>
      </c>
      <c r="D29" s="157">
        <v>41</v>
      </c>
      <c r="E29" s="247">
        <v>32</v>
      </c>
      <c r="F29" s="248"/>
      <c r="G29" s="233"/>
      <c r="H29" s="233"/>
      <c r="I29" s="233"/>
    </row>
    <row r="30" spans="2:9" x14ac:dyDescent="0.3">
      <c r="B30" s="47" t="s">
        <v>73</v>
      </c>
      <c r="C30" s="28" t="s">
        <v>20</v>
      </c>
      <c r="D30" s="157">
        <v>42</v>
      </c>
      <c r="E30" s="247">
        <v>38</v>
      </c>
      <c r="F30" s="248"/>
      <c r="G30" s="233"/>
      <c r="H30" s="233"/>
      <c r="I30" s="233"/>
    </row>
    <row r="31" spans="2:9" x14ac:dyDescent="0.3">
      <c r="B31" s="47" t="s">
        <v>74</v>
      </c>
      <c r="C31" s="28" t="s">
        <v>20</v>
      </c>
      <c r="D31" s="157">
        <v>28</v>
      </c>
      <c r="E31" s="247">
        <v>28</v>
      </c>
      <c r="F31" s="248"/>
      <c r="G31" s="233"/>
      <c r="H31" s="233"/>
      <c r="I31" s="233"/>
    </row>
    <row r="32" spans="2:9" x14ac:dyDescent="0.3">
      <c r="B32" s="47" t="s">
        <v>75</v>
      </c>
      <c r="C32" s="28" t="s">
        <v>20</v>
      </c>
      <c r="D32" s="157">
        <v>14</v>
      </c>
      <c r="E32" s="247">
        <v>10</v>
      </c>
      <c r="F32" s="248"/>
      <c r="G32" s="233"/>
      <c r="H32" s="233"/>
      <c r="I32" s="233"/>
    </row>
    <row r="33" spans="2:9" x14ac:dyDescent="0.3">
      <c r="B33" s="47" t="s">
        <v>76</v>
      </c>
      <c r="C33" s="28" t="s">
        <v>20</v>
      </c>
      <c r="D33" s="157">
        <v>17</v>
      </c>
      <c r="E33" s="247">
        <v>24</v>
      </c>
      <c r="F33" s="248"/>
      <c r="G33" s="233"/>
      <c r="H33" s="233"/>
      <c r="I33" s="233"/>
    </row>
    <row r="34" spans="2:9" x14ac:dyDescent="0.3">
      <c r="B34" s="47" t="s">
        <v>77</v>
      </c>
      <c r="C34" s="28" t="s">
        <v>20</v>
      </c>
      <c r="D34" s="249">
        <v>129</v>
      </c>
      <c r="E34" s="249">
        <v>162</v>
      </c>
      <c r="F34" s="250"/>
      <c r="G34" s="233"/>
      <c r="H34" s="233"/>
      <c r="I34" s="233"/>
    </row>
    <row r="35" spans="2:9" x14ac:dyDescent="0.3">
      <c r="B35" s="47" t="s">
        <v>78</v>
      </c>
      <c r="C35" s="28" t="s">
        <v>20</v>
      </c>
      <c r="D35" s="256"/>
      <c r="E35" s="256"/>
      <c r="F35" s="257"/>
      <c r="G35" s="233"/>
      <c r="H35" s="233"/>
      <c r="I35" s="233"/>
    </row>
    <row r="36" spans="2:9" x14ac:dyDescent="0.3">
      <c r="B36" s="47" t="s">
        <v>79</v>
      </c>
      <c r="C36" s="28" t="s">
        <v>20</v>
      </c>
      <c r="D36" s="256"/>
      <c r="E36" s="256"/>
      <c r="F36" s="257"/>
      <c r="G36" s="233"/>
      <c r="H36" s="233"/>
      <c r="I36" s="233"/>
    </row>
    <row r="37" spans="2:9" x14ac:dyDescent="0.3">
      <c r="B37" s="47" t="s">
        <v>80</v>
      </c>
      <c r="C37" s="102" t="s">
        <v>20</v>
      </c>
      <c r="D37" s="256"/>
      <c r="E37" s="256"/>
      <c r="F37" s="257"/>
      <c r="G37" s="233"/>
      <c r="H37" s="233"/>
      <c r="I37" s="233"/>
    </row>
    <row r="38" spans="2:9" x14ac:dyDescent="0.3">
      <c r="B38" s="47" t="s">
        <v>81</v>
      </c>
      <c r="C38" s="28" t="s">
        <v>20</v>
      </c>
      <c r="D38" s="251"/>
      <c r="E38" s="251"/>
      <c r="F38" s="252"/>
      <c r="G38" s="233"/>
      <c r="H38" s="233"/>
      <c r="I38" s="233"/>
    </row>
    <row r="39" spans="2:9" x14ac:dyDescent="0.3">
      <c r="B39" s="47" t="s">
        <v>441</v>
      </c>
      <c r="C39" s="28" t="s">
        <v>20</v>
      </c>
      <c r="D39" s="157">
        <v>71</v>
      </c>
      <c r="E39" s="247">
        <v>85</v>
      </c>
      <c r="F39" s="248"/>
      <c r="G39" s="233"/>
      <c r="H39" s="233"/>
      <c r="I39" s="233"/>
    </row>
    <row r="40" spans="2:9" x14ac:dyDescent="0.3">
      <c r="B40" s="47" t="s">
        <v>82</v>
      </c>
      <c r="C40" s="28" t="s">
        <v>20</v>
      </c>
      <c r="D40" s="249">
        <v>89</v>
      </c>
      <c r="E40" s="249">
        <v>80</v>
      </c>
      <c r="F40" s="250"/>
      <c r="G40" s="233"/>
      <c r="H40" s="233"/>
      <c r="I40" s="233"/>
    </row>
    <row r="41" spans="2:9" x14ac:dyDescent="0.3">
      <c r="B41" s="47" t="s">
        <v>83</v>
      </c>
      <c r="C41" s="28" t="s">
        <v>20</v>
      </c>
      <c r="D41" s="251"/>
      <c r="E41" s="251"/>
      <c r="F41" s="252"/>
      <c r="G41" s="234"/>
      <c r="H41" s="234"/>
      <c r="I41" s="234"/>
    </row>
    <row r="42" spans="2:9" x14ac:dyDescent="0.3">
      <c r="B42" s="103" t="s">
        <v>84</v>
      </c>
      <c r="C42" s="39"/>
      <c r="D42" s="158">
        <f>SUM(D28:D41)</f>
        <v>441</v>
      </c>
      <c r="E42" s="238">
        <f>SUM(E28:E41)</f>
        <v>468</v>
      </c>
      <c r="F42" s="239"/>
    </row>
    <row r="43" spans="2:9" x14ac:dyDescent="0.3">
      <c r="F43" s="36"/>
    </row>
    <row r="44" spans="2:9" ht="31.2" x14ac:dyDescent="0.3">
      <c r="B44" s="104" t="s">
        <v>85</v>
      </c>
      <c r="C44" s="82" t="s">
        <v>20</v>
      </c>
      <c r="D44" s="159">
        <v>909</v>
      </c>
      <c r="F44" s="105" t="s">
        <v>86</v>
      </c>
      <c r="G44" s="105"/>
      <c r="H44" s="105"/>
    </row>
    <row r="45" spans="2:9" x14ac:dyDescent="0.3">
      <c r="B45" s="98"/>
      <c r="F45" s="93"/>
      <c r="G45" s="23"/>
    </row>
    <row r="46" spans="2:9" x14ac:dyDescent="0.3">
      <c r="B46" s="106" t="s">
        <v>88</v>
      </c>
      <c r="G46" s="23"/>
    </row>
    <row r="47" spans="2:9" x14ac:dyDescent="0.3">
      <c r="B47" s="25" t="s">
        <v>89</v>
      </c>
      <c r="C47" s="26" t="s">
        <v>20</v>
      </c>
      <c r="D47" s="153">
        <v>295</v>
      </c>
      <c r="F47" s="232" t="s">
        <v>90</v>
      </c>
      <c r="G47" s="240" t="s">
        <v>17</v>
      </c>
      <c r="H47" s="232">
        <v>2017</v>
      </c>
    </row>
    <row r="48" spans="2:9" x14ac:dyDescent="0.3">
      <c r="B48" s="47" t="s">
        <v>91</v>
      </c>
      <c r="C48" s="28" t="s">
        <v>92</v>
      </c>
      <c r="D48" s="160"/>
      <c r="F48" s="233"/>
      <c r="G48" s="241"/>
      <c r="H48" s="233"/>
    </row>
    <row r="49" spans="2:8" x14ac:dyDescent="0.3">
      <c r="B49" s="47" t="s">
        <v>93</v>
      </c>
      <c r="C49" s="28" t="s">
        <v>92</v>
      </c>
      <c r="D49" s="160"/>
      <c r="F49" s="233"/>
      <c r="G49" s="241"/>
      <c r="H49" s="233"/>
    </row>
    <row r="50" spans="2:8" x14ac:dyDescent="0.3">
      <c r="B50" s="47" t="s">
        <v>94</v>
      </c>
      <c r="C50" s="28" t="s">
        <v>92</v>
      </c>
      <c r="D50" s="160">
        <v>3</v>
      </c>
      <c r="F50" s="233"/>
      <c r="G50" s="241"/>
      <c r="H50" s="233"/>
    </row>
    <row r="51" spans="2:8" x14ac:dyDescent="0.3">
      <c r="B51" s="47" t="s">
        <v>437</v>
      </c>
      <c r="C51" s="28" t="s">
        <v>92</v>
      </c>
      <c r="D51" s="160">
        <v>67</v>
      </c>
      <c r="F51" s="233"/>
      <c r="G51" s="241"/>
      <c r="H51" s="233"/>
    </row>
    <row r="52" spans="2:8" x14ac:dyDescent="0.3">
      <c r="B52" s="47" t="s">
        <v>95</v>
      </c>
      <c r="C52" s="28" t="s">
        <v>92</v>
      </c>
      <c r="D52" s="160">
        <v>10</v>
      </c>
      <c r="F52" s="233"/>
      <c r="G52" s="241"/>
      <c r="H52" s="233"/>
    </row>
    <row r="53" spans="2:8" x14ac:dyDescent="0.3">
      <c r="B53" s="51" t="s">
        <v>96</v>
      </c>
      <c r="C53" s="31" t="s">
        <v>92</v>
      </c>
      <c r="D53" s="161">
        <v>295</v>
      </c>
      <c r="F53" s="234"/>
      <c r="G53" s="242"/>
      <c r="H53" s="234"/>
    </row>
    <row r="54" spans="2:8" ht="31.2" x14ac:dyDescent="0.3">
      <c r="B54" s="107" t="s">
        <v>370</v>
      </c>
      <c r="C54" s="82" t="s">
        <v>92</v>
      </c>
      <c r="D54" s="159"/>
      <c r="F54" s="108" t="s">
        <v>16</v>
      </c>
      <c r="G54" s="108"/>
      <c r="H54" s="108"/>
    </row>
    <row r="55" spans="2:8" x14ac:dyDescent="0.3">
      <c r="B55" s="98"/>
      <c r="F55" s="93"/>
      <c r="G55" s="23"/>
    </row>
    <row r="56" spans="2:8" ht="13.5" customHeight="1" x14ac:dyDescent="0.3">
      <c r="B56" s="88" t="s">
        <v>97</v>
      </c>
      <c r="F56" s="93"/>
      <c r="G56" s="23"/>
    </row>
    <row r="57" spans="2:8" x14ac:dyDescent="0.3">
      <c r="B57" s="109" t="s">
        <v>444</v>
      </c>
      <c r="C57" s="26" t="s">
        <v>98</v>
      </c>
      <c r="D57" s="153">
        <v>520</v>
      </c>
      <c r="F57" s="218" t="s">
        <v>87</v>
      </c>
      <c r="G57" s="243" t="s">
        <v>17</v>
      </c>
      <c r="H57" s="218">
        <v>2017</v>
      </c>
    </row>
    <row r="58" spans="2:8" ht="17.25" customHeight="1" x14ac:dyDescent="0.3">
      <c r="B58" s="111" t="s">
        <v>443</v>
      </c>
      <c r="C58" s="28" t="s">
        <v>98</v>
      </c>
      <c r="D58" s="154">
        <v>122</v>
      </c>
      <c r="E58" s="113"/>
      <c r="F58" s="219"/>
      <c r="G58" s="244"/>
      <c r="H58" s="219"/>
    </row>
    <row r="59" spans="2:8" x14ac:dyDescent="0.3">
      <c r="B59" s="111" t="s">
        <v>442</v>
      </c>
      <c r="C59" s="28" t="s">
        <v>98</v>
      </c>
      <c r="D59" s="154">
        <v>67</v>
      </c>
      <c r="F59" s="219"/>
      <c r="G59" s="244"/>
      <c r="H59" s="219"/>
    </row>
    <row r="60" spans="2:8" x14ac:dyDescent="0.3">
      <c r="B60" s="111" t="s">
        <v>445</v>
      </c>
      <c r="C60" s="28" t="s">
        <v>98</v>
      </c>
      <c r="D60" s="154">
        <v>231</v>
      </c>
      <c r="F60" s="219"/>
      <c r="G60" s="244"/>
      <c r="H60" s="219"/>
    </row>
    <row r="61" spans="2:8" x14ac:dyDescent="0.3">
      <c r="B61" s="111" t="s">
        <v>446</v>
      </c>
      <c r="C61" s="28" t="s">
        <v>98</v>
      </c>
      <c r="D61" s="154">
        <v>215</v>
      </c>
      <c r="F61" s="219"/>
      <c r="G61" s="244"/>
      <c r="H61" s="219"/>
    </row>
    <row r="62" spans="2:8" x14ac:dyDescent="0.3">
      <c r="B62" s="111" t="s">
        <v>447</v>
      </c>
      <c r="C62" s="28" t="s">
        <v>98</v>
      </c>
      <c r="D62" s="154">
        <v>60</v>
      </c>
      <c r="F62" s="219"/>
      <c r="G62" s="244"/>
      <c r="H62" s="219"/>
    </row>
    <row r="63" spans="2:8" x14ac:dyDescent="0.3">
      <c r="B63" s="111" t="s">
        <v>448</v>
      </c>
      <c r="C63" s="28" t="s">
        <v>98</v>
      </c>
      <c r="D63" s="154"/>
      <c r="F63" s="219"/>
      <c r="G63" s="244"/>
      <c r="H63" s="219"/>
    </row>
    <row r="64" spans="2:8" x14ac:dyDescent="0.3">
      <c r="B64" s="111" t="s">
        <v>449</v>
      </c>
      <c r="C64" s="28" t="s">
        <v>98</v>
      </c>
      <c r="D64" s="154">
        <v>1</v>
      </c>
      <c r="F64" s="219"/>
      <c r="G64" s="244"/>
      <c r="H64" s="219"/>
    </row>
    <row r="65" spans="2:9" x14ac:dyDescent="0.3">
      <c r="B65" s="111" t="s">
        <v>450</v>
      </c>
      <c r="C65" s="28" t="s">
        <v>98</v>
      </c>
      <c r="D65" s="154">
        <v>53</v>
      </c>
      <c r="F65" s="219"/>
      <c r="G65" s="244"/>
      <c r="H65" s="219"/>
    </row>
    <row r="66" spans="2:9" x14ac:dyDescent="0.3">
      <c r="B66" s="114" t="s">
        <v>451</v>
      </c>
      <c r="C66" s="31" t="s">
        <v>98</v>
      </c>
      <c r="D66" s="162"/>
      <c r="F66" s="220"/>
      <c r="G66" s="245"/>
      <c r="H66" s="220"/>
    </row>
    <row r="68" spans="2:9" x14ac:dyDescent="0.3">
      <c r="B68" s="88" t="s">
        <v>99</v>
      </c>
      <c r="C68" s="24"/>
      <c r="E68" s="24"/>
      <c r="F68" s="24"/>
      <c r="G68" s="116"/>
    </row>
    <row r="69" spans="2:9" x14ac:dyDescent="0.3">
      <c r="B69" s="117"/>
      <c r="C69" s="42"/>
      <c r="D69" s="149" t="s">
        <v>69</v>
      </c>
      <c r="E69" s="258" t="s">
        <v>70</v>
      </c>
      <c r="F69" s="259"/>
      <c r="G69" s="232" t="s">
        <v>16</v>
      </c>
      <c r="H69" s="232" t="s">
        <v>17</v>
      </c>
      <c r="I69" s="232"/>
    </row>
    <row r="70" spans="2:9" x14ac:dyDescent="0.3">
      <c r="B70" s="47" t="s">
        <v>456</v>
      </c>
      <c r="C70" s="28"/>
      <c r="D70" s="163"/>
      <c r="E70" s="247"/>
      <c r="F70" s="247"/>
      <c r="G70" s="233"/>
      <c r="H70" s="233"/>
      <c r="I70" s="233"/>
    </row>
    <row r="71" spans="2:9" x14ac:dyDescent="0.3">
      <c r="B71" s="47" t="s">
        <v>100</v>
      </c>
      <c r="C71" s="28"/>
      <c r="D71" s="163"/>
      <c r="E71" s="260"/>
      <c r="F71" s="261"/>
      <c r="G71" s="233"/>
      <c r="H71" s="233"/>
      <c r="I71" s="233"/>
    </row>
    <row r="72" spans="2:9" x14ac:dyDescent="0.3">
      <c r="B72" s="47" t="s">
        <v>101</v>
      </c>
      <c r="C72" s="28"/>
      <c r="D72" s="163"/>
      <c r="E72" s="260"/>
      <c r="F72" s="261"/>
      <c r="G72" s="233"/>
      <c r="H72" s="233"/>
      <c r="I72" s="233"/>
    </row>
    <row r="73" spans="2:9" x14ac:dyDescent="0.3">
      <c r="B73" s="47" t="s">
        <v>457</v>
      </c>
      <c r="C73" s="28"/>
      <c r="D73" s="163"/>
      <c r="E73" s="260"/>
      <c r="F73" s="261"/>
      <c r="G73" s="233"/>
      <c r="H73" s="233"/>
      <c r="I73" s="233"/>
    </row>
    <row r="74" spans="2:9" x14ac:dyDescent="0.3">
      <c r="B74" s="51" t="s">
        <v>102</v>
      </c>
      <c r="C74" s="31"/>
      <c r="D74" s="164"/>
      <c r="E74" s="262"/>
      <c r="F74" s="263"/>
      <c r="G74" s="234"/>
      <c r="H74" s="234"/>
      <c r="I74" s="234"/>
    </row>
    <row r="75" spans="2:9" x14ac:dyDescent="0.3">
      <c r="B75" s="24"/>
      <c r="C75" s="24"/>
      <c r="E75" s="24"/>
      <c r="F75" s="24"/>
      <c r="G75" s="116"/>
    </row>
    <row r="76" spans="2:9" x14ac:dyDescent="0.3">
      <c r="B76" s="118" t="s">
        <v>236</v>
      </c>
    </row>
    <row r="77" spans="2:9" x14ac:dyDescent="0.3">
      <c r="B77" s="25" t="s">
        <v>232</v>
      </c>
      <c r="C77" s="26" t="s">
        <v>20</v>
      </c>
      <c r="D77" s="153">
        <v>201</v>
      </c>
      <c r="F77" s="218" t="s">
        <v>87</v>
      </c>
      <c r="G77" s="218"/>
      <c r="H77" s="218"/>
    </row>
    <row r="78" spans="2:9" x14ac:dyDescent="0.3">
      <c r="B78" s="47" t="s">
        <v>339</v>
      </c>
      <c r="C78" s="28" t="s">
        <v>20</v>
      </c>
      <c r="D78" s="154">
        <v>0</v>
      </c>
      <c r="F78" s="219"/>
      <c r="G78" s="219"/>
      <c r="H78" s="219"/>
    </row>
    <row r="79" spans="2:9" x14ac:dyDescent="0.3">
      <c r="B79" s="47" t="s">
        <v>233</v>
      </c>
      <c r="C79" s="28" t="s">
        <v>20</v>
      </c>
      <c r="D79" s="154">
        <v>0</v>
      </c>
      <c r="F79" s="219"/>
      <c r="G79" s="219"/>
      <c r="H79" s="219"/>
    </row>
    <row r="80" spans="2:9" x14ac:dyDescent="0.3">
      <c r="B80" s="47" t="s">
        <v>234</v>
      </c>
      <c r="C80" s="28" t="s">
        <v>20</v>
      </c>
      <c r="D80" s="154">
        <v>0</v>
      </c>
      <c r="F80" s="219"/>
      <c r="G80" s="219"/>
      <c r="H80" s="219"/>
    </row>
    <row r="81" spans="2:8" x14ac:dyDescent="0.3">
      <c r="B81" s="51" t="s">
        <v>235</v>
      </c>
      <c r="C81" s="31" t="s">
        <v>20</v>
      </c>
      <c r="D81" s="155">
        <v>0</v>
      </c>
      <c r="F81" s="220"/>
      <c r="G81" s="220"/>
      <c r="H81" s="220"/>
    </row>
  </sheetData>
  <mergeCells count="41">
    <mergeCell ref="F77:F81"/>
    <mergeCell ref="E69:F69"/>
    <mergeCell ref="G69:G74"/>
    <mergeCell ref="H69:H74"/>
    <mergeCell ref="E70:F70"/>
    <mergeCell ref="E71:F71"/>
    <mergeCell ref="E72:F72"/>
    <mergeCell ref="E73:F73"/>
    <mergeCell ref="E74:F74"/>
    <mergeCell ref="G77:G81"/>
    <mergeCell ref="H77:H81"/>
    <mergeCell ref="B26:D26"/>
    <mergeCell ref="E27:F27"/>
    <mergeCell ref="E28:F28"/>
    <mergeCell ref="G28:G41"/>
    <mergeCell ref="E33:F33"/>
    <mergeCell ref="E39:F39"/>
    <mergeCell ref="D34:D38"/>
    <mergeCell ref="E34:F38"/>
    <mergeCell ref="D40:D41"/>
    <mergeCell ref="E4:E15"/>
    <mergeCell ref="F4:F15"/>
    <mergeCell ref="F18:F24"/>
    <mergeCell ref="G18:G24"/>
    <mergeCell ref="H28:H41"/>
    <mergeCell ref="E29:F29"/>
    <mergeCell ref="E30:F30"/>
    <mergeCell ref="E31:F31"/>
    <mergeCell ref="E32:F32"/>
    <mergeCell ref="H4:H15"/>
    <mergeCell ref="H18:H24"/>
    <mergeCell ref="E40:F41"/>
    <mergeCell ref="I28:I41"/>
    <mergeCell ref="H47:H53"/>
    <mergeCell ref="H57:H66"/>
    <mergeCell ref="I69:I74"/>
    <mergeCell ref="E42:F42"/>
    <mergeCell ref="F47:F53"/>
    <mergeCell ref="G47:G53"/>
    <mergeCell ref="F57:F66"/>
    <mergeCell ref="G57:G66"/>
  </mergeCells>
  <pageMargins left="0.7" right="0.7" top="0.75" bottom="0.75" header="0.3" footer="0.3"/>
  <pageSetup scale="8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95"/>
  <sheetViews>
    <sheetView topLeftCell="A65" zoomScale="50" zoomScaleNormal="50" workbookViewId="0">
      <selection activeCell="H97" sqref="H97"/>
    </sheetView>
  </sheetViews>
  <sheetFormatPr defaultColWidth="46.6640625" defaultRowHeight="22.8" x14ac:dyDescent="0.4"/>
  <cols>
    <col min="1" max="1" width="46.6640625" style="7"/>
    <col min="2" max="2" width="29.88671875" style="7" customWidth="1"/>
    <col min="3" max="3" width="32.44140625" style="7" customWidth="1"/>
    <col min="4" max="4" width="28.6640625" style="7" customWidth="1"/>
    <col min="5" max="5" width="30.109375" style="7" customWidth="1"/>
    <col min="6" max="6" width="22.6640625" style="7" customWidth="1"/>
    <col min="7" max="7" width="26.109375" style="7" customWidth="1"/>
    <col min="8" max="8" width="22.44140625" style="7" customWidth="1"/>
    <col min="9" max="9" width="24.33203125" style="7" bestFit="1" customWidth="1"/>
    <col min="10" max="10" width="18.44140625" style="7" customWidth="1"/>
    <col min="11" max="12" width="24.33203125" style="7" bestFit="1" customWidth="1"/>
    <col min="13" max="13" width="17.6640625" style="7" customWidth="1"/>
    <col min="14" max="14" width="17.6640625" style="7" bestFit="1" customWidth="1"/>
    <col min="15" max="15" width="24.33203125" style="7" bestFit="1" customWidth="1"/>
    <col min="16" max="16" width="17.6640625" style="7" bestFit="1" customWidth="1"/>
    <col min="17" max="17" width="24.33203125" style="7" bestFit="1" customWidth="1"/>
    <col min="18" max="18" width="17.6640625" style="7" bestFit="1" customWidth="1"/>
    <col min="19" max="19" width="28.33203125" style="7" customWidth="1"/>
    <col min="20" max="20" width="17.88671875" style="7" customWidth="1"/>
    <col min="21" max="16384" width="46.6640625" style="7"/>
  </cols>
  <sheetData>
    <row r="2" spans="1:22" x14ac:dyDescent="0.4">
      <c r="A2" s="6" t="s">
        <v>103</v>
      </c>
      <c r="S2" s="7" t="s">
        <v>10</v>
      </c>
    </row>
    <row r="3" spans="1:22" x14ac:dyDescent="0.4">
      <c r="A3" s="264" t="s">
        <v>104</v>
      </c>
      <c r="B3" s="265" t="s">
        <v>105</v>
      </c>
      <c r="C3" s="265" t="s">
        <v>106</v>
      </c>
      <c r="D3" s="265" t="s">
        <v>107</v>
      </c>
      <c r="E3" s="269" t="s">
        <v>371</v>
      </c>
      <c r="F3" s="269" t="s">
        <v>372</v>
      </c>
      <c r="G3" s="269" t="s">
        <v>108</v>
      </c>
      <c r="H3" s="267" t="s">
        <v>413</v>
      </c>
      <c r="I3" s="267"/>
      <c r="J3" s="267"/>
      <c r="K3" s="267"/>
      <c r="L3" s="267"/>
      <c r="M3" s="267"/>
      <c r="N3" s="267" t="s">
        <v>422</v>
      </c>
      <c r="O3" s="267"/>
      <c r="P3" s="267" t="s">
        <v>109</v>
      </c>
      <c r="Q3" s="267"/>
      <c r="R3" s="267"/>
      <c r="S3" s="267"/>
      <c r="T3" s="267"/>
    </row>
    <row r="4" spans="1:22" x14ac:dyDescent="0.4">
      <c r="A4" s="270"/>
      <c r="B4" s="265"/>
      <c r="C4" s="265"/>
      <c r="D4" s="265"/>
      <c r="E4" s="269"/>
      <c r="F4" s="269"/>
      <c r="G4" s="269"/>
      <c r="H4" s="264" t="s">
        <v>412</v>
      </c>
      <c r="I4" s="264"/>
      <c r="J4" s="264" t="s">
        <v>421</v>
      </c>
      <c r="K4" s="264"/>
      <c r="L4" s="264" t="s">
        <v>110</v>
      </c>
      <c r="M4" s="264"/>
      <c r="N4" s="146"/>
      <c r="O4" s="146"/>
      <c r="P4" s="267" t="s">
        <v>373</v>
      </c>
      <c r="Q4" s="267"/>
      <c r="R4" s="267" t="s">
        <v>374</v>
      </c>
      <c r="S4" s="267"/>
      <c r="T4" s="265" t="s">
        <v>111</v>
      </c>
      <c r="U4" s="8"/>
    </row>
    <row r="5" spans="1:22" x14ac:dyDescent="0.4">
      <c r="A5" s="270"/>
      <c r="B5" s="265"/>
      <c r="C5" s="265"/>
      <c r="D5" s="265"/>
      <c r="E5" s="269"/>
      <c r="F5" s="269"/>
      <c r="G5" s="269"/>
      <c r="H5" s="146" t="s">
        <v>112</v>
      </c>
      <c r="I5" s="146" t="s">
        <v>113</v>
      </c>
      <c r="J5" s="146" t="s">
        <v>112</v>
      </c>
      <c r="K5" s="146" t="s">
        <v>114</v>
      </c>
      <c r="L5" s="146" t="s">
        <v>112</v>
      </c>
      <c r="M5" s="146" t="s">
        <v>113</v>
      </c>
      <c r="N5" s="146" t="s">
        <v>112</v>
      </c>
      <c r="O5" s="146" t="s">
        <v>113</v>
      </c>
      <c r="P5" s="147" t="s">
        <v>375</v>
      </c>
      <c r="Q5" s="147" t="s">
        <v>376</v>
      </c>
      <c r="R5" s="147" t="s">
        <v>375</v>
      </c>
      <c r="S5" s="146" t="s">
        <v>376</v>
      </c>
      <c r="T5" s="265"/>
    </row>
    <row r="6" spans="1:22" x14ac:dyDescent="0.4">
      <c r="A6" s="9" t="s">
        <v>475</v>
      </c>
      <c r="B6" s="9" t="s">
        <v>242</v>
      </c>
      <c r="C6" s="9">
        <v>5500</v>
      </c>
      <c r="D6" s="9" t="s">
        <v>239</v>
      </c>
      <c r="E6" s="9">
        <v>24</v>
      </c>
      <c r="F6" s="9">
        <v>3428</v>
      </c>
      <c r="G6" s="9" t="s">
        <v>490</v>
      </c>
      <c r="H6" s="9">
        <v>0</v>
      </c>
      <c r="I6" s="9">
        <v>0</v>
      </c>
      <c r="J6" s="9">
        <v>23</v>
      </c>
      <c r="K6" s="9">
        <v>28</v>
      </c>
      <c r="L6" s="9">
        <v>23</v>
      </c>
      <c r="M6" s="9">
        <v>28</v>
      </c>
      <c r="N6" s="9">
        <v>0</v>
      </c>
      <c r="O6" s="9">
        <v>0</v>
      </c>
      <c r="P6" s="9">
        <v>6</v>
      </c>
      <c r="Q6" s="9">
        <v>1</v>
      </c>
      <c r="R6" s="9"/>
      <c r="S6" s="9"/>
      <c r="T6" s="9">
        <v>3</v>
      </c>
    </row>
    <row r="7" spans="1:22" x14ac:dyDescent="0.4">
      <c r="A7" s="9" t="s">
        <v>476</v>
      </c>
      <c r="B7" s="9" t="s">
        <v>242</v>
      </c>
      <c r="C7" s="9">
        <v>4276</v>
      </c>
      <c r="D7" s="9" t="s">
        <v>239</v>
      </c>
      <c r="E7" s="9">
        <v>28</v>
      </c>
      <c r="F7" s="9">
        <v>2886</v>
      </c>
      <c r="G7" s="9" t="s">
        <v>491</v>
      </c>
      <c r="H7" s="9">
        <v>0</v>
      </c>
      <c r="I7" s="9">
        <v>0</v>
      </c>
      <c r="J7" s="9">
        <v>35</v>
      </c>
      <c r="K7" s="9">
        <v>24</v>
      </c>
      <c r="L7" s="9">
        <v>35</v>
      </c>
      <c r="M7" s="9">
        <v>24</v>
      </c>
      <c r="N7" s="9">
        <v>0</v>
      </c>
      <c r="O7" s="9">
        <v>0</v>
      </c>
      <c r="P7" s="9">
        <v>4</v>
      </c>
      <c r="Q7" s="9">
        <v>3</v>
      </c>
      <c r="R7" s="9"/>
      <c r="S7" s="9"/>
      <c r="T7" s="9">
        <v>4</v>
      </c>
    </row>
    <row r="8" spans="1:22" x14ac:dyDescent="0.4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2" x14ac:dyDescent="0.4">
      <c r="A9" s="10" t="s">
        <v>12</v>
      </c>
      <c r="B9" s="11" t="s">
        <v>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x14ac:dyDescent="0.4">
      <c r="A10" s="10" t="s">
        <v>13</v>
      </c>
      <c r="B10" s="12" t="s">
        <v>115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4">
      <c r="A11" s="10" t="s">
        <v>14</v>
      </c>
      <c r="B11" s="12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4">
      <c r="A12" s="10" t="s">
        <v>377</v>
      </c>
      <c r="B12" s="11">
        <v>2018</v>
      </c>
    </row>
    <row r="15" spans="1:22" x14ac:dyDescent="0.4">
      <c r="A15" s="6" t="s">
        <v>247</v>
      </c>
    </row>
    <row r="16" spans="1:22" x14ac:dyDescent="0.4">
      <c r="A16" s="264" t="s">
        <v>104</v>
      </c>
      <c r="B16" s="264" t="s">
        <v>116</v>
      </c>
      <c r="C16" s="264"/>
      <c r="D16" s="264"/>
      <c r="E16" s="264"/>
      <c r="F16" s="264"/>
      <c r="G16" s="264"/>
    </row>
    <row r="17" spans="1:20" x14ac:dyDescent="0.4">
      <c r="A17" s="264"/>
      <c r="B17" s="264" t="s">
        <v>117</v>
      </c>
      <c r="C17" s="264"/>
      <c r="D17" s="264"/>
      <c r="E17" s="264"/>
      <c r="F17" s="264"/>
      <c r="G17" s="264"/>
    </row>
    <row r="18" spans="1:20" ht="68.400000000000006" x14ac:dyDescent="0.4">
      <c r="A18" s="264"/>
      <c r="B18" s="146" t="s">
        <v>118</v>
      </c>
      <c r="C18" s="146" t="s">
        <v>119</v>
      </c>
      <c r="D18" s="146" t="s">
        <v>248</v>
      </c>
      <c r="E18" s="146" t="s">
        <v>249</v>
      </c>
      <c r="F18" s="146" t="s">
        <v>414</v>
      </c>
      <c r="G18" s="147" t="s">
        <v>120</v>
      </c>
    </row>
    <row r="19" spans="1:20" x14ac:dyDescent="0.4">
      <c r="A19" s="9" t="s">
        <v>475</v>
      </c>
      <c r="B19" s="9">
        <v>0</v>
      </c>
      <c r="C19" s="9">
        <v>0</v>
      </c>
      <c r="D19" s="9">
        <v>0</v>
      </c>
      <c r="E19" s="9">
        <v>7</v>
      </c>
      <c r="F19" s="9">
        <v>0</v>
      </c>
      <c r="G19" s="9">
        <v>0</v>
      </c>
    </row>
    <row r="20" spans="1:20" x14ac:dyDescent="0.4">
      <c r="A20" s="9" t="s">
        <v>476</v>
      </c>
      <c r="B20" s="9">
        <v>0</v>
      </c>
      <c r="C20" s="9">
        <v>0</v>
      </c>
      <c r="D20" s="9">
        <v>0</v>
      </c>
      <c r="E20" s="9">
        <v>6</v>
      </c>
      <c r="F20" s="9">
        <v>0</v>
      </c>
      <c r="G20" s="9">
        <v>0</v>
      </c>
    </row>
    <row r="21" spans="1:20" x14ac:dyDescent="0.4">
      <c r="A21" s="13"/>
      <c r="B21" s="14"/>
      <c r="C21" s="14"/>
      <c r="D21" s="14"/>
      <c r="E21" s="14"/>
      <c r="F21" s="15"/>
      <c r="G21" s="16"/>
    </row>
    <row r="22" spans="1:20" x14ac:dyDescent="0.4">
      <c r="A22" s="10" t="s">
        <v>12</v>
      </c>
      <c r="B22" s="11" t="s">
        <v>0</v>
      </c>
      <c r="I22" s="8"/>
    </row>
    <row r="23" spans="1:20" x14ac:dyDescent="0.4">
      <c r="A23" s="10" t="s">
        <v>13</v>
      </c>
      <c r="B23" s="12" t="s">
        <v>115</v>
      </c>
      <c r="C23" s="8"/>
      <c r="D23" s="8"/>
      <c r="E23" s="8"/>
      <c r="F23" s="8"/>
      <c r="G23" s="8"/>
      <c r="H23" s="8"/>
      <c r="I23" s="8"/>
    </row>
    <row r="24" spans="1:20" x14ac:dyDescent="0.4">
      <c r="A24" s="10" t="s">
        <v>378</v>
      </c>
      <c r="B24" s="12">
        <v>2018</v>
      </c>
      <c r="C24" s="8"/>
      <c r="D24" s="8"/>
      <c r="E24" s="8"/>
      <c r="F24" s="8"/>
      <c r="G24" s="8"/>
      <c r="H24" s="8"/>
      <c r="I24" s="8"/>
    </row>
    <row r="25" spans="1:20" x14ac:dyDescent="0.4">
      <c r="A25" s="10" t="s">
        <v>14</v>
      </c>
      <c r="B25" s="11"/>
    </row>
    <row r="29" spans="1:20" x14ac:dyDescent="0.4">
      <c r="A29" s="6" t="s">
        <v>121</v>
      </c>
    </row>
    <row r="30" spans="1:20" x14ac:dyDescent="0.4">
      <c r="A30" s="267" t="s">
        <v>104</v>
      </c>
      <c r="B30" s="267" t="s">
        <v>122</v>
      </c>
      <c r="C30" s="267"/>
      <c r="D30" s="267" t="s">
        <v>253</v>
      </c>
      <c r="E30" s="267"/>
      <c r="F30" s="267" t="s">
        <v>415</v>
      </c>
      <c r="G30" s="267"/>
      <c r="H30" s="267" t="s">
        <v>123</v>
      </c>
      <c r="I30" s="267"/>
      <c r="J30" s="267" t="s">
        <v>124</v>
      </c>
      <c r="K30" s="267"/>
      <c r="L30" s="267" t="s">
        <v>125</v>
      </c>
      <c r="M30" s="267"/>
      <c r="N30" s="267" t="s">
        <v>126</v>
      </c>
      <c r="O30" s="267"/>
      <c r="P30" s="267" t="s">
        <v>127</v>
      </c>
      <c r="Q30" s="267"/>
      <c r="R30" s="267" t="s">
        <v>128</v>
      </c>
      <c r="S30" s="267"/>
      <c r="T30" s="8"/>
    </row>
    <row r="31" spans="1:20" x14ac:dyDescent="0.4">
      <c r="A31" s="267"/>
      <c r="B31" s="17" t="s">
        <v>129</v>
      </c>
      <c r="C31" s="17" t="s">
        <v>130</v>
      </c>
      <c r="D31" s="17" t="s">
        <v>129</v>
      </c>
      <c r="E31" s="17" t="s">
        <v>130</v>
      </c>
      <c r="F31" s="17" t="s">
        <v>129</v>
      </c>
      <c r="G31" s="17" t="s">
        <v>130</v>
      </c>
      <c r="H31" s="17" t="s">
        <v>129</v>
      </c>
      <c r="I31" s="17" t="s">
        <v>130</v>
      </c>
      <c r="J31" s="17" t="s">
        <v>129</v>
      </c>
      <c r="K31" s="17" t="s">
        <v>130</v>
      </c>
      <c r="L31" s="17" t="s">
        <v>130</v>
      </c>
      <c r="M31" s="17" t="s">
        <v>129</v>
      </c>
      <c r="N31" s="17" t="s">
        <v>129</v>
      </c>
      <c r="O31" s="17" t="s">
        <v>130</v>
      </c>
      <c r="P31" s="17" t="s">
        <v>129</v>
      </c>
      <c r="Q31" s="17" t="s">
        <v>130</v>
      </c>
      <c r="R31" s="17" t="s">
        <v>129</v>
      </c>
      <c r="S31" s="17" t="s">
        <v>130</v>
      </c>
    </row>
    <row r="32" spans="1:20" x14ac:dyDescent="0.4">
      <c r="A32" s="9" t="s">
        <v>475</v>
      </c>
      <c r="B32" s="9">
        <v>6</v>
      </c>
      <c r="C32" s="9">
        <v>0</v>
      </c>
      <c r="D32" s="9">
        <v>1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10</v>
      </c>
      <c r="N32" s="9">
        <v>5</v>
      </c>
      <c r="O32" s="9">
        <v>0</v>
      </c>
      <c r="P32" s="9">
        <v>0</v>
      </c>
      <c r="Q32" s="9">
        <v>0</v>
      </c>
      <c r="R32" s="9">
        <v>1</v>
      </c>
      <c r="S32" s="9">
        <v>0</v>
      </c>
    </row>
    <row r="33" spans="1:25" x14ac:dyDescent="0.4">
      <c r="A33" s="9" t="s">
        <v>476</v>
      </c>
      <c r="B33" s="9">
        <v>7</v>
      </c>
      <c r="C33" s="9">
        <v>0</v>
      </c>
      <c r="D33" s="9">
        <v>1</v>
      </c>
      <c r="E33" s="9">
        <v>0</v>
      </c>
      <c r="F33" s="9">
        <v>0</v>
      </c>
      <c r="G33" s="9">
        <v>0</v>
      </c>
      <c r="H33" s="9">
        <v>1</v>
      </c>
      <c r="I33" s="9">
        <v>0</v>
      </c>
      <c r="J33" s="9">
        <v>0</v>
      </c>
      <c r="K33" s="9">
        <v>0</v>
      </c>
      <c r="L33" s="9">
        <v>0</v>
      </c>
      <c r="M33" s="9">
        <v>7</v>
      </c>
      <c r="N33" s="9">
        <v>5</v>
      </c>
      <c r="O33" s="9">
        <v>0</v>
      </c>
      <c r="P33" s="9">
        <v>2</v>
      </c>
      <c r="Q33" s="9">
        <v>0</v>
      </c>
      <c r="R33" s="9">
        <v>1</v>
      </c>
      <c r="S33" s="9">
        <v>0</v>
      </c>
    </row>
    <row r="34" spans="1:25" x14ac:dyDescent="0.4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25" x14ac:dyDescent="0.4">
      <c r="A35" s="10" t="s">
        <v>12</v>
      </c>
      <c r="B35" s="11" t="s">
        <v>0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x14ac:dyDescent="0.4">
      <c r="A36" s="10" t="s">
        <v>13</v>
      </c>
      <c r="B36" s="12" t="s">
        <v>115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x14ac:dyDescent="0.4">
      <c r="A37" s="10" t="s">
        <v>377</v>
      </c>
      <c r="B37" s="12">
        <v>2018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x14ac:dyDescent="0.4">
      <c r="A38" s="10" t="s">
        <v>14</v>
      </c>
      <c r="B38" s="11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x14ac:dyDescent="0.4">
      <c r="A39" s="1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x14ac:dyDescent="0.4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x14ac:dyDescent="0.4">
      <c r="A41" s="19" t="s">
        <v>131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x14ac:dyDescent="0.4">
      <c r="A42" s="265" t="s">
        <v>104</v>
      </c>
      <c r="B42" s="267" t="s">
        <v>132</v>
      </c>
      <c r="C42" s="267"/>
      <c r="D42" s="267"/>
      <c r="E42" s="267"/>
      <c r="F42" s="264" t="s">
        <v>133</v>
      </c>
    </row>
    <row r="43" spans="1:25" x14ac:dyDescent="0.4">
      <c r="A43" s="265"/>
      <c r="B43" s="268" t="s">
        <v>134</v>
      </c>
      <c r="C43" s="268" t="s">
        <v>135</v>
      </c>
      <c r="D43" s="268" t="s">
        <v>250</v>
      </c>
      <c r="E43" s="268" t="s">
        <v>251</v>
      </c>
      <c r="F43" s="264"/>
    </row>
    <row r="44" spans="1:25" x14ac:dyDescent="0.4">
      <c r="A44" s="265"/>
      <c r="B44" s="268"/>
      <c r="C44" s="268"/>
      <c r="D44" s="268"/>
      <c r="E44" s="268"/>
      <c r="F44" s="264"/>
    </row>
    <row r="45" spans="1:25" ht="53.25" customHeight="1" x14ac:dyDescent="0.4">
      <c r="A45" s="265"/>
      <c r="B45" s="268"/>
      <c r="C45" s="268"/>
      <c r="D45" s="268"/>
      <c r="E45" s="268"/>
      <c r="F45" s="264"/>
    </row>
    <row r="46" spans="1:25" x14ac:dyDescent="0.4">
      <c r="A46" s="9" t="s">
        <v>475</v>
      </c>
      <c r="B46" s="9" t="s">
        <v>239</v>
      </c>
      <c r="C46" s="9" t="s">
        <v>242</v>
      </c>
      <c r="D46" s="9" t="s">
        <v>239</v>
      </c>
      <c r="E46" s="9"/>
      <c r="F46" s="9" t="s">
        <v>239</v>
      </c>
    </row>
    <row r="47" spans="1:25" x14ac:dyDescent="0.4">
      <c r="A47" s="9" t="s">
        <v>476</v>
      </c>
      <c r="B47" s="9" t="s">
        <v>242</v>
      </c>
      <c r="C47" s="9" t="s">
        <v>242</v>
      </c>
      <c r="D47" s="9" t="s">
        <v>239</v>
      </c>
      <c r="E47" s="9"/>
      <c r="F47" s="9" t="s">
        <v>239</v>
      </c>
    </row>
    <row r="48" spans="1:25" x14ac:dyDescent="0.4">
      <c r="A48" s="13"/>
      <c r="B48" s="14"/>
      <c r="C48" s="14"/>
      <c r="D48" s="14"/>
      <c r="E48" s="14"/>
      <c r="F48" s="16"/>
    </row>
    <row r="49" spans="1:25" x14ac:dyDescent="0.4">
      <c r="A49" s="10" t="s">
        <v>12</v>
      </c>
      <c r="B49" s="11" t="s">
        <v>0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x14ac:dyDescent="0.4">
      <c r="A50" s="10" t="s">
        <v>13</v>
      </c>
      <c r="B50" s="12" t="s">
        <v>115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x14ac:dyDescent="0.4">
      <c r="A51" s="10" t="s">
        <v>377</v>
      </c>
      <c r="B51" s="12">
        <v>2018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x14ac:dyDescent="0.4">
      <c r="A52" s="10" t="s">
        <v>14</v>
      </c>
      <c r="B52" s="11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x14ac:dyDescent="0.4">
      <c r="A53" s="20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25" x14ac:dyDescent="0.4">
      <c r="A54" s="20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25" x14ac:dyDescent="0.4">
      <c r="A55" s="265" t="s">
        <v>104</v>
      </c>
      <c r="B55" s="265" t="s">
        <v>379</v>
      </c>
      <c r="C55" s="265" t="s">
        <v>380</v>
      </c>
      <c r="D55" s="8"/>
      <c r="E55" s="8"/>
      <c r="F55" s="8"/>
      <c r="G55" s="8"/>
      <c r="H55" s="8"/>
      <c r="I55" s="8"/>
      <c r="J55" s="8"/>
    </row>
    <row r="56" spans="1:25" x14ac:dyDescent="0.4">
      <c r="A56" s="265"/>
      <c r="B56" s="265"/>
      <c r="C56" s="265"/>
      <c r="D56" s="8"/>
      <c r="E56" s="8"/>
      <c r="F56" s="8"/>
      <c r="G56" s="8"/>
      <c r="H56" s="8"/>
      <c r="I56" s="8"/>
      <c r="J56" s="8"/>
    </row>
    <row r="57" spans="1:25" x14ac:dyDescent="0.4">
      <c r="A57" s="265"/>
      <c r="B57" s="265"/>
      <c r="C57" s="265"/>
      <c r="D57" s="8"/>
      <c r="E57" s="8"/>
      <c r="F57" s="8"/>
      <c r="G57" s="8"/>
      <c r="H57" s="8"/>
      <c r="I57" s="8"/>
      <c r="J57" s="8"/>
    </row>
    <row r="58" spans="1:25" x14ac:dyDescent="0.4">
      <c r="A58" s="265"/>
      <c r="B58" s="265"/>
      <c r="C58" s="265"/>
      <c r="D58" s="8"/>
      <c r="E58" s="8"/>
      <c r="F58" s="8"/>
      <c r="G58" s="8"/>
      <c r="H58" s="8"/>
      <c r="I58" s="8"/>
      <c r="J58" s="8"/>
    </row>
    <row r="59" spans="1:25" x14ac:dyDescent="0.4">
      <c r="A59" s="9" t="s">
        <v>475</v>
      </c>
      <c r="B59" s="9" t="s">
        <v>239</v>
      </c>
      <c r="C59" s="9">
        <v>32</v>
      </c>
      <c r="D59" s="8"/>
      <c r="E59" s="8"/>
      <c r="F59" s="8"/>
      <c r="G59" s="8"/>
      <c r="H59" s="8"/>
      <c r="I59" s="8"/>
      <c r="J59" s="8"/>
    </row>
    <row r="60" spans="1:25" x14ac:dyDescent="0.4">
      <c r="A60" s="9" t="s">
        <v>476</v>
      </c>
      <c r="B60" s="9" t="s">
        <v>239</v>
      </c>
      <c r="C60" s="9">
        <v>36</v>
      </c>
      <c r="D60" s="8"/>
      <c r="E60" s="8"/>
      <c r="F60" s="8"/>
      <c r="G60" s="8"/>
      <c r="H60" s="8"/>
      <c r="I60" s="8"/>
      <c r="J60" s="8"/>
    </row>
    <row r="61" spans="1:25" x14ac:dyDescent="0.4">
      <c r="A61" s="8"/>
      <c r="B61" s="8"/>
      <c r="C61" s="8"/>
      <c r="D61" s="8"/>
      <c r="E61" s="8"/>
      <c r="F61" s="8"/>
      <c r="G61" s="8"/>
      <c r="H61" s="8"/>
      <c r="I61" s="8"/>
      <c r="J61" s="8"/>
    </row>
    <row r="62" spans="1:25" x14ac:dyDescent="0.4">
      <c r="A62" s="10" t="s">
        <v>12</v>
      </c>
      <c r="B62" s="11" t="s">
        <v>0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</row>
    <row r="63" spans="1:25" x14ac:dyDescent="0.4">
      <c r="A63" s="10" t="s">
        <v>13</v>
      </c>
      <c r="B63" s="12" t="s">
        <v>115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25" x14ac:dyDescent="0.4">
      <c r="A64" s="10" t="s">
        <v>378</v>
      </c>
      <c r="B64" s="12">
        <v>2018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 x14ac:dyDescent="0.4">
      <c r="A65" s="10" t="s">
        <v>14</v>
      </c>
      <c r="B65" s="11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</row>
    <row r="66" spans="1:18" x14ac:dyDescent="0.4">
      <c r="A66" s="20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x14ac:dyDescent="0.4">
      <c r="A67" s="20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x14ac:dyDescent="0.4">
      <c r="A68" s="20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 x14ac:dyDescent="0.4">
      <c r="A69" s="6" t="s">
        <v>136</v>
      </c>
      <c r="B69" s="6"/>
      <c r="C69" s="6"/>
    </row>
    <row r="70" spans="1:18" x14ac:dyDescent="0.4">
      <c r="A70" s="264" t="s">
        <v>104</v>
      </c>
      <c r="B70" s="266" t="s">
        <v>139</v>
      </c>
      <c r="C70" s="21" t="s">
        <v>137</v>
      </c>
      <c r="D70" s="21"/>
      <c r="E70" s="21"/>
      <c r="F70" s="267" t="s">
        <v>138</v>
      </c>
      <c r="G70" s="267"/>
      <c r="H70" s="267"/>
      <c r="I70" s="267"/>
      <c r="J70" s="8"/>
    </row>
    <row r="71" spans="1:18" x14ac:dyDescent="0.4">
      <c r="A71" s="264"/>
      <c r="B71" s="266"/>
      <c r="C71" s="264" t="s">
        <v>140</v>
      </c>
      <c r="D71" s="264" t="s">
        <v>254</v>
      </c>
      <c r="E71" s="264" t="s">
        <v>252</v>
      </c>
      <c r="F71" s="264" t="s">
        <v>141</v>
      </c>
      <c r="G71" s="264" t="s">
        <v>142</v>
      </c>
      <c r="H71" s="264" t="s">
        <v>143</v>
      </c>
      <c r="I71" s="264" t="s">
        <v>144</v>
      </c>
    </row>
    <row r="72" spans="1:18" x14ac:dyDescent="0.4">
      <c r="A72" s="264"/>
      <c r="B72" s="266"/>
      <c r="C72" s="264"/>
      <c r="D72" s="264"/>
      <c r="E72" s="264"/>
      <c r="F72" s="264"/>
      <c r="G72" s="264"/>
      <c r="H72" s="264"/>
      <c r="I72" s="264"/>
    </row>
    <row r="73" spans="1:18" x14ac:dyDescent="0.4">
      <c r="A73" s="264"/>
      <c r="B73" s="266"/>
      <c r="C73" s="264"/>
      <c r="D73" s="264"/>
      <c r="E73" s="264"/>
      <c r="F73" s="264"/>
      <c r="G73" s="264"/>
      <c r="H73" s="264"/>
      <c r="I73" s="264"/>
    </row>
    <row r="74" spans="1:18" x14ac:dyDescent="0.4">
      <c r="A74" s="22" t="s">
        <v>477</v>
      </c>
      <c r="B74" s="9"/>
      <c r="C74" s="9"/>
      <c r="D74" s="9"/>
      <c r="E74" s="9"/>
      <c r="F74" s="9"/>
      <c r="G74" s="9"/>
      <c r="H74" s="9"/>
      <c r="I74" s="9"/>
    </row>
    <row r="75" spans="1:18" x14ac:dyDescent="0.4">
      <c r="A75" s="22"/>
      <c r="B75" s="9" t="s">
        <v>145</v>
      </c>
      <c r="C75" s="9">
        <v>5</v>
      </c>
      <c r="D75" s="211">
        <v>1</v>
      </c>
      <c r="E75" s="9"/>
      <c r="F75" s="9">
        <v>90.8</v>
      </c>
      <c r="G75" s="9">
        <v>89.2</v>
      </c>
      <c r="H75" s="9"/>
      <c r="I75" s="9">
        <v>89.7</v>
      </c>
    </row>
    <row r="76" spans="1:18" x14ac:dyDescent="0.4">
      <c r="A76" s="22"/>
      <c r="B76" s="9" t="s">
        <v>146</v>
      </c>
      <c r="C76" s="9">
        <v>5</v>
      </c>
      <c r="D76" s="211">
        <v>1</v>
      </c>
      <c r="E76" s="9"/>
      <c r="F76" s="9">
        <v>90.5</v>
      </c>
      <c r="G76" s="9">
        <v>88.5</v>
      </c>
      <c r="H76" s="9"/>
      <c r="I76" s="9">
        <v>91.9</v>
      </c>
    </row>
    <row r="77" spans="1:18" x14ac:dyDescent="0.4">
      <c r="A77" s="22"/>
      <c r="B77" s="9" t="s">
        <v>147</v>
      </c>
      <c r="C77" s="9">
        <v>13</v>
      </c>
      <c r="D77" s="211">
        <v>1</v>
      </c>
      <c r="E77" s="9"/>
      <c r="F77" s="9">
        <v>86.7</v>
      </c>
      <c r="G77" s="9">
        <v>84.2</v>
      </c>
      <c r="H77" s="9"/>
      <c r="I77" s="9">
        <v>81.7</v>
      </c>
    </row>
    <row r="78" spans="1:18" x14ac:dyDescent="0.4">
      <c r="A78" s="22"/>
      <c r="B78" s="9" t="s">
        <v>148</v>
      </c>
      <c r="C78" s="9">
        <v>5</v>
      </c>
      <c r="D78" s="211">
        <v>1</v>
      </c>
      <c r="E78" s="9"/>
      <c r="F78" s="9">
        <v>90.4</v>
      </c>
      <c r="G78" s="9">
        <v>89.1</v>
      </c>
      <c r="H78" s="9"/>
      <c r="I78" s="9">
        <v>92.4</v>
      </c>
    </row>
    <row r="79" spans="1:18" x14ac:dyDescent="0.4">
      <c r="A79" s="22"/>
      <c r="B79" s="9" t="s">
        <v>149</v>
      </c>
      <c r="C79" s="9">
        <v>10</v>
      </c>
      <c r="D79" s="211">
        <v>1</v>
      </c>
      <c r="E79" s="9"/>
      <c r="F79" s="9">
        <v>77.2</v>
      </c>
      <c r="G79" s="9">
        <v>70.400000000000006</v>
      </c>
      <c r="H79" s="9">
        <v>67.2</v>
      </c>
      <c r="I79" s="9">
        <v>72.8</v>
      </c>
    </row>
    <row r="80" spans="1:18" x14ac:dyDescent="0.4">
      <c r="A80" s="22"/>
      <c r="B80" s="9" t="s">
        <v>150</v>
      </c>
      <c r="C80" s="9">
        <v>7</v>
      </c>
      <c r="D80" s="211">
        <v>1</v>
      </c>
      <c r="E80" s="9"/>
      <c r="F80" s="9">
        <v>70.5</v>
      </c>
      <c r="G80" s="9">
        <v>70.900000000000006</v>
      </c>
      <c r="H80" s="9">
        <v>70.2</v>
      </c>
      <c r="I80" s="9">
        <v>72.3</v>
      </c>
    </row>
    <row r="81" spans="1:13" x14ac:dyDescent="0.4">
      <c r="A81" s="22"/>
      <c r="B81" s="9" t="s">
        <v>151</v>
      </c>
      <c r="C81" s="9">
        <v>6</v>
      </c>
      <c r="D81" s="211">
        <v>1</v>
      </c>
      <c r="E81" s="9"/>
      <c r="F81" s="9">
        <v>80.099999999999994</v>
      </c>
      <c r="G81" s="9">
        <v>74.8</v>
      </c>
      <c r="H81" s="9">
        <v>82.3</v>
      </c>
      <c r="I81" s="9">
        <v>84.7</v>
      </c>
      <c r="M81" s="7" t="s">
        <v>10</v>
      </c>
    </row>
    <row r="82" spans="1:13" x14ac:dyDescent="0.4">
      <c r="A82" s="22"/>
      <c r="B82" s="9"/>
      <c r="C82" s="9"/>
      <c r="D82" s="9"/>
      <c r="E82" s="9"/>
      <c r="F82" s="9"/>
      <c r="G82" s="9"/>
      <c r="H82" s="9"/>
      <c r="I82" s="9"/>
    </row>
    <row r="83" spans="1:13" x14ac:dyDescent="0.4">
      <c r="A83" s="22" t="s">
        <v>478</v>
      </c>
      <c r="B83" s="9"/>
      <c r="C83" s="9"/>
      <c r="D83" s="9"/>
      <c r="E83" s="9"/>
    </row>
    <row r="84" spans="1:13" x14ac:dyDescent="0.4">
      <c r="B84" s="9" t="s">
        <v>145</v>
      </c>
      <c r="C84" s="9">
        <v>11</v>
      </c>
      <c r="D84" s="211">
        <v>1</v>
      </c>
      <c r="E84" s="9"/>
      <c r="F84" s="9">
        <v>93.5</v>
      </c>
      <c r="G84" s="9">
        <v>93</v>
      </c>
      <c r="H84" s="9"/>
      <c r="I84" s="9">
        <v>92.51</v>
      </c>
    </row>
    <row r="85" spans="1:13" x14ac:dyDescent="0.4">
      <c r="A85" s="22"/>
      <c r="B85" s="9" t="s">
        <v>146</v>
      </c>
      <c r="C85" s="9">
        <v>4</v>
      </c>
      <c r="D85" s="211">
        <v>1</v>
      </c>
      <c r="E85" s="9"/>
      <c r="F85" s="9">
        <v>95.9</v>
      </c>
      <c r="G85" s="9">
        <v>89.7</v>
      </c>
      <c r="H85" s="9"/>
      <c r="I85" s="9">
        <v>91.5</v>
      </c>
    </row>
    <row r="86" spans="1:13" x14ac:dyDescent="0.4">
      <c r="A86" s="22"/>
      <c r="B86" s="9" t="s">
        <v>147</v>
      </c>
      <c r="C86" s="9">
        <v>11</v>
      </c>
      <c r="D86" s="211">
        <v>1</v>
      </c>
      <c r="E86" s="9"/>
      <c r="F86" s="9">
        <v>88.6</v>
      </c>
      <c r="G86" s="9">
        <v>86.5</v>
      </c>
      <c r="H86" s="9"/>
      <c r="I86" s="9">
        <v>91.3</v>
      </c>
    </row>
    <row r="87" spans="1:13" x14ac:dyDescent="0.4">
      <c r="A87" s="22"/>
      <c r="B87" s="9" t="s">
        <v>148</v>
      </c>
      <c r="C87" s="9">
        <v>7</v>
      </c>
      <c r="D87" s="211">
        <v>1</v>
      </c>
      <c r="E87" s="9"/>
      <c r="F87" s="9">
        <v>95.9</v>
      </c>
      <c r="G87" s="9">
        <v>86.4</v>
      </c>
      <c r="H87" s="9"/>
      <c r="I87" s="9">
        <v>93.2</v>
      </c>
    </row>
    <row r="88" spans="1:13" x14ac:dyDescent="0.4">
      <c r="A88" s="22"/>
      <c r="B88" s="9" t="s">
        <v>149</v>
      </c>
      <c r="C88" s="9">
        <v>6</v>
      </c>
      <c r="D88" s="211">
        <v>1</v>
      </c>
      <c r="E88" s="9"/>
      <c r="F88" s="9">
        <v>89.7</v>
      </c>
      <c r="G88" s="9">
        <v>74.8</v>
      </c>
      <c r="H88" s="9">
        <v>79.900000000000006</v>
      </c>
      <c r="I88" s="9">
        <v>84.2</v>
      </c>
    </row>
    <row r="89" spans="1:13" x14ac:dyDescent="0.4">
      <c r="A89" s="22"/>
      <c r="B89" s="9" t="s">
        <v>150</v>
      </c>
      <c r="C89" s="9">
        <v>10</v>
      </c>
      <c r="D89" s="211">
        <v>1</v>
      </c>
      <c r="E89" s="9"/>
      <c r="F89" s="9">
        <v>78.099999999999994</v>
      </c>
      <c r="G89" s="9">
        <v>84.2</v>
      </c>
      <c r="H89" s="9">
        <v>82.9</v>
      </c>
      <c r="I89" s="9">
        <v>78.3</v>
      </c>
    </row>
    <row r="90" spans="1:13" x14ac:dyDescent="0.4">
      <c r="A90" s="22"/>
      <c r="B90" s="9" t="s">
        <v>151</v>
      </c>
      <c r="C90" s="9">
        <v>11</v>
      </c>
      <c r="D90" s="211">
        <v>1</v>
      </c>
      <c r="E90" s="9"/>
      <c r="F90" s="9">
        <v>70</v>
      </c>
      <c r="G90" s="9">
        <v>84.4</v>
      </c>
      <c r="H90" s="9">
        <v>87.3</v>
      </c>
      <c r="I90" s="9">
        <v>80.599999999999994</v>
      </c>
    </row>
    <row r="91" spans="1:13" x14ac:dyDescent="0.4">
      <c r="A91" s="22"/>
      <c r="B91" s="9"/>
      <c r="C91" s="9"/>
      <c r="D91" s="9"/>
      <c r="E91" s="9"/>
      <c r="F91" s="9"/>
      <c r="G91" s="9"/>
      <c r="H91" s="9"/>
      <c r="I91" s="9"/>
    </row>
    <row r="92" spans="1:13" x14ac:dyDescent="0.4">
      <c r="A92" s="10" t="s">
        <v>12</v>
      </c>
      <c r="B92" s="11" t="s">
        <v>0</v>
      </c>
    </row>
    <row r="93" spans="1:13" x14ac:dyDescent="0.4">
      <c r="A93" s="10" t="s">
        <v>13</v>
      </c>
      <c r="B93" s="12" t="s">
        <v>115</v>
      </c>
    </row>
    <row r="94" spans="1:13" x14ac:dyDescent="0.4">
      <c r="A94" s="10" t="s">
        <v>377</v>
      </c>
      <c r="B94" s="12">
        <v>2018</v>
      </c>
    </row>
    <row r="95" spans="1:13" x14ac:dyDescent="0.4">
      <c r="A95" s="10" t="s">
        <v>14</v>
      </c>
      <c r="B95" s="11"/>
    </row>
  </sheetData>
  <mergeCells count="49">
    <mergeCell ref="F3:F5"/>
    <mergeCell ref="A3:A5"/>
    <mergeCell ref="B3:B5"/>
    <mergeCell ref="C3:C5"/>
    <mergeCell ref="D3:D5"/>
    <mergeCell ref="E3:E5"/>
    <mergeCell ref="G3:G5"/>
    <mergeCell ref="H3:M3"/>
    <mergeCell ref="N3:O3"/>
    <mergeCell ref="P3:T3"/>
    <mergeCell ref="H4:I4"/>
    <mergeCell ref="J4:K4"/>
    <mergeCell ref="L4:M4"/>
    <mergeCell ref="P4:Q4"/>
    <mergeCell ref="R4:S4"/>
    <mergeCell ref="T4:T5"/>
    <mergeCell ref="R30:S30"/>
    <mergeCell ref="A16:A18"/>
    <mergeCell ref="B16:G16"/>
    <mergeCell ref="B17:G17"/>
    <mergeCell ref="A30:A31"/>
    <mergeCell ref="B30:C30"/>
    <mergeCell ref="D30:E30"/>
    <mergeCell ref="F30:G30"/>
    <mergeCell ref="H30:I30"/>
    <mergeCell ref="J30:K30"/>
    <mergeCell ref="L30:M30"/>
    <mergeCell ref="N30:O30"/>
    <mergeCell ref="P30:Q30"/>
    <mergeCell ref="A42:A45"/>
    <mergeCell ref="B42:E42"/>
    <mergeCell ref="F42:F45"/>
    <mergeCell ref="B43:B45"/>
    <mergeCell ref="C43:C45"/>
    <mergeCell ref="D43:D45"/>
    <mergeCell ref="E43:E45"/>
    <mergeCell ref="G71:G73"/>
    <mergeCell ref="H71:H73"/>
    <mergeCell ref="I71:I73"/>
    <mergeCell ref="A55:A58"/>
    <mergeCell ref="B55:B58"/>
    <mergeCell ref="C55:C58"/>
    <mergeCell ref="A70:A73"/>
    <mergeCell ref="B70:B73"/>
    <mergeCell ref="F70:I70"/>
    <mergeCell ref="C71:C73"/>
    <mergeCell ref="D71:D73"/>
    <mergeCell ref="E71:E73"/>
    <mergeCell ref="F71:F73"/>
  </mergeCells>
  <dataValidations count="1">
    <dataValidation type="list" allowBlank="1" showInputMessage="1" showErrorMessage="1" sqref="D6:D8 B6:B8 B46:D48 F46:F48 B59:B61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3"/>
  <sheetViews>
    <sheetView tabSelected="1" workbookViewId="0">
      <pane ySplit="2" topLeftCell="A3" activePane="bottomLeft" state="frozen"/>
      <selection pane="bottomLeft" activeCell="J20" sqref="J20"/>
    </sheetView>
  </sheetViews>
  <sheetFormatPr defaultColWidth="9.109375" defaultRowHeight="15.6" x14ac:dyDescent="0.3"/>
  <cols>
    <col min="1" max="1" width="9.109375" style="23"/>
    <col min="2" max="2" width="50.77734375" style="23" bestFit="1" customWidth="1"/>
    <col min="3" max="3" width="9.33203125" style="23" bestFit="1" customWidth="1"/>
    <col min="4" max="4" width="22.44140625" style="23" bestFit="1" customWidth="1"/>
    <col min="5" max="5" width="14.109375" style="23" customWidth="1"/>
    <col min="6" max="6" width="27.44140625" style="23" customWidth="1"/>
    <col min="7" max="7" width="17.5546875" style="23" customWidth="1"/>
    <col min="8" max="8" width="15" style="23" customWidth="1"/>
    <col min="9" max="9" width="13.6640625" style="23" customWidth="1"/>
    <col min="10" max="10" width="9.109375" style="23"/>
    <col min="11" max="11" width="22.5546875" style="23" bestFit="1" customWidth="1"/>
    <col min="12" max="16384" width="9.109375" style="23"/>
  </cols>
  <sheetData>
    <row r="2" spans="2:8" x14ac:dyDescent="0.3">
      <c r="B2" s="23">
        <v>2018</v>
      </c>
      <c r="C2" s="23" t="s">
        <v>11</v>
      </c>
      <c r="D2" s="23" t="s">
        <v>45</v>
      </c>
      <c r="F2" s="105" t="s">
        <v>13</v>
      </c>
      <c r="G2" s="180" t="s">
        <v>14</v>
      </c>
      <c r="H2" s="180" t="s">
        <v>377</v>
      </c>
    </row>
    <row r="3" spans="2:8" x14ac:dyDescent="0.3">
      <c r="B3" s="181" t="s">
        <v>152</v>
      </c>
    </row>
    <row r="4" spans="2:8" ht="16.5" customHeight="1" x14ac:dyDescent="0.3">
      <c r="B4" s="25" t="s">
        <v>153</v>
      </c>
      <c r="C4" s="26" t="s">
        <v>20</v>
      </c>
      <c r="D4" s="110">
        <v>164</v>
      </c>
      <c r="E4" s="36"/>
      <c r="F4" s="119" t="s">
        <v>154</v>
      </c>
      <c r="G4" s="119"/>
      <c r="H4" s="119"/>
    </row>
    <row r="5" spans="2:8" ht="16.5" customHeight="1" x14ac:dyDescent="0.3">
      <c r="B5" s="27" t="s">
        <v>155</v>
      </c>
      <c r="C5" s="28" t="s">
        <v>20</v>
      </c>
      <c r="D5" s="112"/>
      <c r="E5" s="36"/>
      <c r="F5" s="120" t="s">
        <v>154</v>
      </c>
      <c r="G5" s="120"/>
      <c r="H5" s="120"/>
    </row>
    <row r="6" spans="2:8" ht="16.5" customHeight="1" x14ac:dyDescent="0.3">
      <c r="B6" s="27" t="s">
        <v>156</v>
      </c>
      <c r="C6" s="28" t="s">
        <v>20</v>
      </c>
      <c r="D6" s="112">
        <v>3</v>
      </c>
      <c r="E6" s="36"/>
      <c r="F6" s="120" t="s">
        <v>154</v>
      </c>
      <c r="G6" s="120"/>
      <c r="H6" s="120"/>
    </row>
    <row r="7" spans="2:8" ht="16.5" customHeight="1" x14ac:dyDescent="0.3">
      <c r="B7" s="27" t="s">
        <v>157</v>
      </c>
      <c r="C7" s="28" t="s">
        <v>20</v>
      </c>
      <c r="D7" s="112">
        <v>392</v>
      </c>
      <c r="E7" s="36"/>
      <c r="F7" s="120" t="s">
        <v>154</v>
      </c>
      <c r="G7" s="120"/>
      <c r="H7" s="120"/>
    </row>
    <row r="8" spans="2:8" ht="16.5" customHeight="1" x14ac:dyDescent="0.3">
      <c r="B8" s="27" t="s">
        <v>158</v>
      </c>
      <c r="C8" s="28" t="s">
        <v>20</v>
      </c>
      <c r="D8" s="112"/>
      <c r="E8" s="36"/>
      <c r="F8" s="120" t="s">
        <v>154</v>
      </c>
      <c r="G8" s="120"/>
      <c r="H8" s="120"/>
    </row>
    <row r="9" spans="2:8" ht="16.5" customHeight="1" x14ac:dyDescent="0.3">
      <c r="B9" s="27" t="s">
        <v>159</v>
      </c>
      <c r="C9" s="28" t="s">
        <v>20</v>
      </c>
      <c r="D9" s="112"/>
      <c r="E9" s="36"/>
      <c r="F9" s="120" t="s">
        <v>154</v>
      </c>
      <c r="G9" s="120"/>
      <c r="H9" s="120"/>
    </row>
    <row r="10" spans="2:8" ht="15.75" customHeight="1" x14ac:dyDescent="0.3">
      <c r="B10" s="27" t="s">
        <v>160</v>
      </c>
      <c r="C10" s="28" t="s">
        <v>20</v>
      </c>
      <c r="D10" s="112">
        <v>35</v>
      </c>
      <c r="E10" s="36"/>
      <c r="F10" s="120" t="s">
        <v>154</v>
      </c>
      <c r="G10" s="120"/>
      <c r="H10" s="120"/>
    </row>
    <row r="11" spans="2:8" ht="15.75" customHeight="1" x14ac:dyDescent="0.3">
      <c r="B11" s="27" t="s">
        <v>161</v>
      </c>
      <c r="C11" s="28" t="s">
        <v>20</v>
      </c>
      <c r="D11" s="112"/>
      <c r="E11" s="36"/>
      <c r="F11" s="120" t="s">
        <v>154</v>
      </c>
      <c r="G11" s="120"/>
      <c r="H11" s="120"/>
    </row>
    <row r="12" spans="2:8" ht="16.5" customHeight="1" x14ac:dyDescent="0.3">
      <c r="B12" s="27" t="s">
        <v>162</v>
      </c>
      <c r="C12" s="28" t="s">
        <v>20</v>
      </c>
      <c r="D12" s="112">
        <v>6</v>
      </c>
      <c r="E12" s="36"/>
      <c r="F12" s="120" t="s">
        <v>154</v>
      </c>
      <c r="G12" s="120"/>
      <c r="H12" s="120"/>
    </row>
    <row r="13" spans="2:8" ht="16.5" customHeight="1" x14ac:dyDescent="0.3">
      <c r="B13" s="27" t="s">
        <v>163</v>
      </c>
      <c r="C13" s="28" t="s">
        <v>20</v>
      </c>
      <c r="D13" s="112"/>
      <c r="E13" s="36"/>
      <c r="F13" s="120" t="s">
        <v>154</v>
      </c>
      <c r="G13" s="120"/>
      <c r="H13" s="120"/>
    </row>
    <row r="14" spans="2:8" ht="16.5" customHeight="1" x14ac:dyDescent="0.3">
      <c r="B14" s="27" t="s">
        <v>164</v>
      </c>
      <c r="C14" s="28" t="s">
        <v>20</v>
      </c>
      <c r="D14" s="112">
        <v>1</v>
      </c>
      <c r="E14" s="36"/>
      <c r="F14" s="120" t="s">
        <v>154</v>
      </c>
      <c r="G14" s="120"/>
      <c r="H14" s="120"/>
    </row>
    <row r="15" spans="2:8" ht="16.5" customHeight="1" x14ac:dyDescent="0.3">
      <c r="B15" s="27" t="s">
        <v>165</v>
      </c>
      <c r="C15" s="28" t="s">
        <v>20</v>
      </c>
      <c r="D15" s="112"/>
      <c r="E15" s="36"/>
      <c r="F15" s="120" t="s">
        <v>154</v>
      </c>
      <c r="G15" s="120"/>
      <c r="H15" s="120"/>
    </row>
    <row r="16" spans="2:8" ht="16.5" customHeight="1" x14ac:dyDescent="0.3">
      <c r="B16" s="27" t="s">
        <v>166</v>
      </c>
      <c r="C16" s="28" t="s">
        <v>20</v>
      </c>
      <c r="D16" s="112">
        <v>2</v>
      </c>
      <c r="E16" s="36"/>
      <c r="F16" s="120" t="s">
        <v>154</v>
      </c>
      <c r="G16" s="120"/>
      <c r="H16" s="120"/>
    </row>
    <row r="17" spans="2:13" ht="16.5" customHeight="1" x14ac:dyDescent="0.3">
      <c r="B17" s="27" t="s">
        <v>167</v>
      </c>
      <c r="C17" s="28" t="s">
        <v>20</v>
      </c>
      <c r="D17" s="112">
        <v>2</v>
      </c>
      <c r="E17" s="36"/>
      <c r="F17" s="120" t="s">
        <v>154</v>
      </c>
      <c r="G17" s="120"/>
      <c r="H17" s="120"/>
    </row>
    <row r="18" spans="2:13" ht="16.5" customHeight="1" x14ac:dyDescent="0.3">
      <c r="B18" s="37" t="s">
        <v>168</v>
      </c>
      <c r="C18" s="72" t="s">
        <v>20</v>
      </c>
      <c r="D18" s="144">
        <v>1387</v>
      </c>
      <c r="E18" s="36"/>
      <c r="F18" s="120" t="s">
        <v>154</v>
      </c>
      <c r="G18" s="120"/>
      <c r="H18" s="120"/>
    </row>
    <row r="19" spans="2:13" ht="16.5" customHeight="1" x14ac:dyDescent="0.3">
      <c r="B19" s="205" t="s">
        <v>169</v>
      </c>
      <c r="C19" s="68" t="s">
        <v>20</v>
      </c>
      <c r="D19" s="68"/>
      <c r="E19" s="36"/>
      <c r="F19" s="122" t="s">
        <v>154</v>
      </c>
      <c r="G19" s="122"/>
      <c r="H19" s="122"/>
    </row>
    <row r="20" spans="2:13" ht="16.5" customHeight="1" x14ac:dyDescent="0.3">
      <c r="B20" s="205" t="s">
        <v>495</v>
      </c>
      <c r="C20" s="68" t="s">
        <v>20</v>
      </c>
      <c r="D20" s="68">
        <v>6</v>
      </c>
      <c r="E20" s="36"/>
      <c r="F20" s="123"/>
      <c r="G20" s="123"/>
      <c r="H20" s="123"/>
    </row>
    <row r="21" spans="2:13" x14ac:dyDescent="0.3">
      <c r="B21" s="217" t="s">
        <v>496</v>
      </c>
      <c r="C21" s="205" t="s">
        <v>20</v>
      </c>
      <c r="D21" s="205">
        <v>2</v>
      </c>
    </row>
    <row r="22" spans="2:13" x14ac:dyDescent="0.3">
      <c r="B22" s="182"/>
      <c r="C22" s="36"/>
      <c r="D22" s="36"/>
      <c r="E22" s="36"/>
    </row>
    <row r="23" spans="2:13" x14ac:dyDescent="0.3">
      <c r="B23" s="25" t="s">
        <v>255</v>
      </c>
      <c r="C23" s="26" t="s">
        <v>92</v>
      </c>
      <c r="D23" s="110"/>
      <c r="F23" s="183" t="s">
        <v>154</v>
      </c>
      <c r="G23" s="124"/>
      <c r="H23" s="119"/>
    </row>
    <row r="24" spans="2:13" x14ac:dyDescent="0.3">
      <c r="B24" s="27" t="s">
        <v>256</v>
      </c>
      <c r="C24" s="28" t="s">
        <v>92</v>
      </c>
      <c r="D24" s="112">
        <v>2</v>
      </c>
      <c r="F24" s="184" t="s">
        <v>154</v>
      </c>
      <c r="G24" s="125"/>
      <c r="H24" s="120"/>
    </row>
    <row r="25" spans="2:13" x14ac:dyDescent="0.3">
      <c r="B25" s="27" t="s">
        <v>257</v>
      </c>
      <c r="C25" s="28" t="s">
        <v>92</v>
      </c>
      <c r="D25" s="112">
        <v>3</v>
      </c>
      <c r="F25" s="184" t="s">
        <v>154</v>
      </c>
      <c r="G25" s="125"/>
      <c r="H25" s="120"/>
    </row>
    <row r="26" spans="2:13" x14ac:dyDescent="0.3">
      <c r="B26" s="30" t="s">
        <v>258</v>
      </c>
      <c r="C26" s="31" t="s">
        <v>92</v>
      </c>
      <c r="D26" s="115"/>
      <c r="F26" s="185" t="s">
        <v>154</v>
      </c>
      <c r="G26" s="126"/>
      <c r="H26" s="122"/>
    </row>
    <row r="27" spans="2:13" x14ac:dyDescent="0.3">
      <c r="B27" s="182"/>
      <c r="C27" s="36"/>
      <c r="D27" s="36"/>
      <c r="E27" s="36"/>
    </row>
    <row r="29" spans="2:13" x14ac:dyDescent="0.3">
      <c r="B29" s="181" t="s">
        <v>321</v>
      </c>
    </row>
    <row r="30" spans="2:13" ht="16.2" thickBot="1" x14ac:dyDescent="0.35">
      <c r="B30" s="24" t="s">
        <v>322</v>
      </c>
      <c r="D30" s="24" t="s">
        <v>212</v>
      </c>
      <c r="E30" s="186" t="s">
        <v>170</v>
      </c>
      <c r="F30" s="61" t="s">
        <v>171</v>
      </c>
    </row>
    <row r="31" spans="2:13" x14ac:dyDescent="0.3">
      <c r="B31" s="25" t="s">
        <v>327</v>
      </c>
      <c r="C31" s="26" t="s">
        <v>172</v>
      </c>
      <c r="D31" s="187">
        <v>11363</v>
      </c>
      <c r="E31" s="188">
        <v>2363</v>
      </c>
      <c r="F31" s="189">
        <v>9000</v>
      </c>
      <c r="G31" s="190"/>
      <c r="K31" s="184" t="s">
        <v>154</v>
      </c>
      <c r="L31" s="191"/>
      <c r="M31" s="124"/>
    </row>
    <row r="32" spans="2:13" x14ac:dyDescent="0.3">
      <c r="B32" s="27" t="s">
        <v>328</v>
      </c>
      <c r="C32" s="28" t="s">
        <v>172</v>
      </c>
      <c r="D32" s="192">
        <v>17044</v>
      </c>
      <c r="E32" s="193">
        <v>14044</v>
      </c>
      <c r="F32" s="194">
        <v>3000</v>
      </c>
      <c r="G32" s="195"/>
      <c r="K32" s="184" t="s">
        <v>154</v>
      </c>
      <c r="L32" s="191"/>
      <c r="M32" s="125"/>
    </row>
    <row r="33" spans="2:13" x14ac:dyDescent="0.3">
      <c r="B33" s="27" t="s">
        <v>329</v>
      </c>
      <c r="C33" s="28" t="s">
        <v>20</v>
      </c>
      <c r="D33" s="192">
        <v>333060</v>
      </c>
      <c r="E33" s="196">
        <v>8360</v>
      </c>
      <c r="F33" s="194">
        <v>324700</v>
      </c>
      <c r="G33" s="195"/>
      <c r="K33" s="184" t="s">
        <v>154</v>
      </c>
      <c r="L33" s="191"/>
      <c r="M33" s="125"/>
    </row>
    <row r="34" spans="2:13" x14ac:dyDescent="0.3">
      <c r="B34" s="27" t="s">
        <v>330</v>
      </c>
      <c r="C34" s="28" t="s">
        <v>172</v>
      </c>
      <c r="D34" s="28"/>
      <c r="E34" s="178"/>
      <c r="F34" s="178"/>
      <c r="G34" s="195"/>
      <c r="K34" s="183" t="s">
        <v>154</v>
      </c>
      <c r="L34" s="191"/>
      <c r="M34" s="125"/>
    </row>
    <row r="35" spans="2:13" x14ac:dyDescent="0.3">
      <c r="B35" s="27" t="s">
        <v>331</v>
      </c>
      <c r="C35" s="28" t="s">
        <v>172</v>
      </c>
      <c r="D35" s="28">
        <v>400</v>
      </c>
      <c r="E35" s="178">
        <v>50</v>
      </c>
      <c r="F35" s="178">
        <v>350</v>
      </c>
      <c r="G35" s="195"/>
      <c r="K35" s="184" t="s">
        <v>154</v>
      </c>
      <c r="L35" s="191"/>
      <c r="M35" s="125"/>
    </row>
    <row r="36" spans="2:13" x14ac:dyDescent="0.3">
      <c r="B36" s="27" t="s">
        <v>332</v>
      </c>
      <c r="C36" s="28" t="s">
        <v>172</v>
      </c>
      <c r="D36" s="28">
        <v>3650</v>
      </c>
      <c r="E36" s="178">
        <v>1820</v>
      </c>
      <c r="F36" s="178">
        <v>1850</v>
      </c>
      <c r="G36" s="195"/>
      <c r="K36" s="184" t="s">
        <v>154</v>
      </c>
      <c r="L36" s="191"/>
      <c r="M36" s="125"/>
    </row>
    <row r="37" spans="2:13" x14ac:dyDescent="0.3">
      <c r="B37" s="27" t="s">
        <v>333</v>
      </c>
      <c r="C37" s="28" t="s">
        <v>172</v>
      </c>
      <c r="D37" s="28"/>
      <c r="E37" s="178"/>
      <c r="F37" s="178"/>
      <c r="G37" s="195"/>
      <c r="K37" s="184" t="s">
        <v>154</v>
      </c>
      <c r="L37" s="191"/>
      <c r="M37" s="125"/>
    </row>
    <row r="38" spans="2:13" x14ac:dyDescent="0.3">
      <c r="B38" s="27" t="s">
        <v>161</v>
      </c>
      <c r="C38" s="28" t="s">
        <v>172</v>
      </c>
      <c r="D38" s="28"/>
      <c r="E38" s="178"/>
      <c r="F38" s="178"/>
      <c r="G38" s="195"/>
      <c r="K38" s="183" t="s">
        <v>154</v>
      </c>
      <c r="L38" s="191"/>
      <c r="M38" s="125"/>
    </row>
    <row r="39" spans="2:13" x14ac:dyDescent="0.3">
      <c r="B39" s="27" t="s">
        <v>334</v>
      </c>
      <c r="C39" s="28" t="s">
        <v>172</v>
      </c>
      <c r="D39" s="28"/>
      <c r="E39" s="178"/>
      <c r="F39" s="178"/>
      <c r="G39" s="195"/>
      <c r="K39" s="184" t="s">
        <v>154</v>
      </c>
      <c r="L39" s="191"/>
      <c r="M39" s="125"/>
    </row>
    <row r="40" spans="2:13" x14ac:dyDescent="0.3">
      <c r="B40" s="27" t="s">
        <v>335</v>
      </c>
      <c r="C40" s="28" t="s">
        <v>172</v>
      </c>
      <c r="D40" s="28"/>
      <c r="E40" s="178"/>
      <c r="F40" s="178"/>
      <c r="G40" s="195"/>
      <c r="K40" s="184" t="s">
        <v>154</v>
      </c>
      <c r="L40" s="191"/>
      <c r="M40" s="125"/>
    </row>
    <row r="41" spans="2:13" x14ac:dyDescent="0.3">
      <c r="B41" s="30" t="s">
        <v>336</v>
      </c>
      <c r="C41" s="31" t="s">
        <v>172</v>
      </c>
      <c r="D41" s="31"/>
      <c r="E41" s="179"/>
      <c r="F41" s="179"/>
      <c r="G41" s="197"/>
      <c r="K41" s="184" t="s">
        <v>154</v>
      </c>
      <c r="L41" s="191"/>
      <c r="M41" s="125"/>
    </row>
    <row r="42" spans="2:13" ht="16.2" thickBot="1" x14ac:dyDescent="0.35">
      <c r="B42" s="30"/>
      <c r="D42" s="24" t="s">
        <v>323</v>
      </c>
      <c r="E42" s="198" t="s">
        <v>170</v>
      </c>
      <c r="F42" s="199" t="s">
        <v>171</v>
      </c>
      <c r="G42" s="273" t="s">
        <v>324</v>
      </c>
      <c r="H42" s="273"/>
      <c r="I42" s="200"/>
      <c r="K42" s="201"/>
      <c r="L42" s="191"/>
      <c r="M42" s="125"/>
    </row>
    <row r="43" spans="2:13" ht="16.2" thickBot="1" x14ac:dyDescent="0.35">
      <c r="B43" s="202" t="s">
        <v>325</v>
      </c>
      <c r="C43" s="82" t="s">
        <v>326</v>
      </c>
      <c r="D43" s="203">
        <v>227265</v>
      </c>
      <c r="F43" s="203"/>
      <c r="G43" s="204">
        <v>227256</v>
      </c>
      <c r="H43" s="271"/>
      <c r="I43" s="272"/>
      <c r="L43" s="191"/>
      <c r="M43" s="126"/>
    </row>
    <row r="45" spans="2:13" x14ac:dyDescent="0.3">
      <c r="B45" s="181" t="s">
        <v>403</v>
      </c>
    </row>
    <row r="46" spans="2:13" x14ac:dyDescent="0.3">
      <c r="B46" s="25" t="s">
        <v>404</v>
      </c>
      <c r="C46" s="26" t="s">
        <v>92</v>
      </c>
      <c r="D46" s="110">
        <v>2</v>
      </c>
      <c r="F46" s="124" t="s">
        <v>188</v>
      </c>
      <c r="G46" s="124"/>
      <c r="H46" s="124"/>
    </row>
    <row r="47" spans="2:13" x14ac:dyDescent="0.3">
      <c r="B47" s="27" t="s">
        <v>405</v>
      </c>
      <c r="C47" s="28" t="s">
        <v>92</v>
      </c>
      <c r="D47" s="112">
        <v>1387</v>
      </c>
      <c r="F47" s="125" t="s">
        <v>188</v>
      </c>
      <c r="G47" s="125"/>
      <c r="H47" s="125"/>
    </row>
    <row r="48" spans="2:13" x14ac:dyDescent="0.3">
      <c r="B48" s="27" t="s">
        <v>406</v>
      </c>
      <c r="C48" s="28" t="s">
        <v>92</v>
      </c>
      <c r="D48" s="112"/>
      <c r="F48" s="125" t="s">
        <v>188</v>
      </c>
      <c r="G48" s="125"/>
      <c r="H48" s="125"/>
    </row>
    <row r="49" spans="2:8" x14ac:dyDescent="0.3">
      <c r="B49" s="27" t="s">
        <v>407</v>
      </c>
      <c r="C49" s="28" t="s">
        <v>92</v>
      </c>
      <c r="D49" s="112"/>
      <c r="F49" s="125" t="s">
        <v>188</v>
      </c>
      <c r="G49" s="125"/>
      <c r="H49" s="125"/>
    </row>
    <row r="50" spans="2:8" x14ac:dyDescent="0.3">
      <c r="B50" s="27" t="s">
        <v>408</v>
      </c>
      <c r="C50" s="28" t="s">
        <v>92</v>
      </c>
      <c r="D50" s="112"/>
      <c r="F50" s="125" t="s">
        <v>188</v>
      </c>
      <c r="G50" s="125"/>
      <c r="H50" s="125"/>
    </row>
    <row r="51" spans="2:8" x14ac:dyDescent="0.3">
      <c r="B51" s="27" t="s">
        <v>438</v>
      </c>
      <c r="C51" s="28" t="s">
        <v>494</v>
      </c>
      <c r="D51" s="112">
        <v>10000</v>
      </c>
      <c r="F51" s="125"/>
      <c r="G51" s="125"/>
      <c r="H51" s="125"/>
    </row>
    <row r="52" spans="2:8" x14ac:dyDescent="0.3">
      <c r="B52" s="27" t="s">
        <v>423</v>
      </c>
      <c r="C52" s="28" t="s">
        <v>92</v>
      </c>
      <c r="D52" s="112"/>
      <c r="F52" s="125"/>
      <c r="G52" s="125"/>
      <c r="H52" s="125"/>
    </row>
    <row r="53" spans="2:8" x14ac:dyDescent="0.3">
      <c r="B53" s="30" t="s">
        <v>409</v>
      </c>
      <c r="C53" s="31" t="s">
        <v>92</v>
      </c>
      <c r="D53" s="115"/>
      <c r="F53" s="126" t="s">
        <v>188</v>
      </c>
      <c r="G53" s="126"/>
      <c r="H53" s="126"/>
    </row>
  </sheetData>
  <mergeCells count="2">
    <mergeCell ref="H43:I43"/>
    <mergeCell ref="G42:H42"/>
  </mergeCells>
  <pageMargins left="0.7" right="0.7" top="0.75" bottom="0.75" header="0.3" footer="0.3"/>
  <pageSetup scale="5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6"/>
  <sheetViews>
    <sheetView workbookViewId="0">
      <pane ySplit="2" topLeftCell="A3" activePane="bottomLeft" state="frozen"/>
      <selection pane="bottomLeft" activeCell="J13" sqref="J13"/>
    </sheetView>
  </sheetViews>
  <sheetFormatPr defaultColWidth="9.109375" defaultRowHeight="13.8" x14ac:dyDescent="0.25"/>
  <cols>
    <col min="1" max="1" width="9.109375" style="1"/>
    <col min="2" max="2" width="69.6640625" style="1" customWidth="1"/>
    <col min="3" max="3" width="9.33203125" style="1" bestFit="1" customWidth="1"/>
    <col min="4" max="4" width="10.6640625" style="1" bestFit="1" customWidth="1"/>
    <col min="5" max="5" width="4.6640625" style="1" customWidth="1"/>
    <col min="6" max="6" width="21.6640625" style="1" bestFit="1" customWidth="1"/>
    <col min="7" max="16384" width="9.109375" style="1"/>
  </cols>
  <sheetData>
    <row r="2" spans="2:8" ht="15.6" x14ac:dyDescent="0.3">
      <c r="B2" s="205"/>
      <c r="C2" s="67" t="s">
        <v>11</v>
      </c>
      <c r="D2" s="67" t="s">
        <v>45</v>
      </c>
      <c r="E2" s="206"/>
      <c r="F2" s="3" t="s">
        <v>13</v>
      </c>
      <c r="G2" s="4" t="s">
        <v>14</v>
      </c>
      <c r="H2" s="4" t="s">
        <v>377</v>
      </c>
    </row>
    <row r="3" spans="2:8" s="2" customFormat="1" ht="15.6" x14ac:dyDescent="0.3">
      <c r="B3" s="207" t="s">
        <v>103</v>
      </c>
      <c r="C3" s="205"/>
      <c r="D3" s="205"/>
      <c r="E3" s="208"/>
      <c r="F3" s="206"/>
      <c r="G3" s="206"/>
      <c r="H3" s="206"/>
    </row>
    <row r="4" spans="2:8" ht="15.6" x14ac:dyDescent="0.3">
      <c r="B4" s="205" t="s">
        <v>381</v>
      </c>
      <c r="C4" s="68" t="s">
        <v>20</v>
      </c>
      <c r="D4" s="205">
        <v>4</v>
      </c>
      <c r="E4" s="208"/>
      <c r="F4" s="209" t="s">
        <v>174</v>
      </c>
      <c r="G4" s="209"/>
      <c r="H4" s="209">
        <v>2018</v>
      </c>
    </row>
    <row r="5" spans="2:8" ht="15.6" x14ac:dyDescent="0.3">
      <c r="B5" s="205" t="s">
        <v>386</v>
      </c>
      <c r="C5" s="68" t="s">
        <v>92</v>
      </c>
      <c r="D5" s="205">
        <v>202</v>
      </c>
      <c r="E5" s="208"/>
      <c r="F5" s="209" t="s">
        <v>174</v>
      </c>
      <c r="G5" s="209"/>
      <c r="H5" s="209">
        <v>2018</v>
      </c>
    </row>
    <row r="6" spans="2:8" ht="15.6" x14ac:dyDescent="0.3">
      <c r="B6" s="205" t="s">
        <v>387</v>
      </c>
      <c r="C6" s="68" t="s">
        <v>173</v>
      </c>
      <c r="D6" s="205">
        <v>345.84</v>
      </c>
      <c r="E6" s="208"/>
      <c r="F6" s="209" t="s">
        <v>174</v>
      </c>
      <c r="G6" s="209"/>
      <c r="H6" s="209">
        <v>2018</v>
      </c>
    </row>
    <row r="7" spans="2:8" ht="15.6" x14ac:dyDescent="0.3">
      <c r="B7" s="205" t="s">
        <v>419</v>
      </c>
      <c r="C7" s="68" t="s">
        <v>420</v>
      </c>
      <c r="D7" s="210"/>
      <c r="E7" s="208"/>
      <c r="F7" s="209"/>
      <c r="G7" s="209"/>
      <c r="H7" s="209"/>
    </row>
    <row r="8" spans="2:8" ht="15.6" x14ac:dyDescent="0.3">
      <c r="B8" s="205" t="s">
        <v>382</v>
      </c>
      <c r="C8" s="68" t="s">
        <v>92</v>
      </c>
      <c r="D8" s="205"/>
      <c r="E8" s="208"/>
      <c r="F8" s="209" t="s">
        <v>174</v>
      </c>
      <c r="G8" s="209"/>
      <c r="H8" s="209"/>
    </row>
    <row r="9" spans="2:8" ht="15.6" x14ac:dyDescent="0.3">
      <c r="B9" s="205" t="s">
        <v>388</v>
      </c>
      <c r="C9" s="68" t="s">
        <v>173</v>
      </c>
      <c r="D9" s="205"/>
      <c r="E9" s="208"/>
      <c r="F9" s="209" t="s">
        <v>174</v>
      </c>
      <c r="G9" s="209"/>
      <c r="H9" s="209"/>
    </row>
    <row r="10" spans="2:8" ht="15.6" x14ac:dyDescent="0.3">
      <c r="B10" s="205" t="s">
        <v>424</v>
      </c>
      <c r="C10" s="68" t="s">
        <v>173</v>
      </c>
      <c r="D10" s="205"/>
      <c r="E10" s="208"/>
      <c r="F10" s="209"/>
      <c r="G10" s="209"/>
      <c r="H10" s="209"/>
    </row>
    <row r="11" spans="2:8" ht="15.6" x14ac:dyDescent="0.3">
      <c r="B11" s="205" t="s">
        <v>175</v>
      </c>
      <c r="C11" s="68" t="s">
        <v>20</v>
      </c>
      <c r="D11" s="205"/>
      <c r="E11" s="208"/>
      <c r="F11" s="209" t="s">
        <v>174</v>
      </c>
      <c r="G11" s="209"/>
      <c r="H11" s="209"/>
    </row>
    <row r="12" spans="2:8" ht="15.6" x14ac:dyDescent="0.3">
      <c r="B12" s="205" t="s">
        <v>176</v>
      </c>
      <c r="C12" s="68" t="s">
        <v>92</v>
      </c>
      <c r="D12" s="205"/>
      <c r="E12" s="208"/>
      <c r="F12" s="209" t="s">
        <v>174</v>
      </c>
      <c r="G12" s="209"/>
      <c r="H12" s="209"/>
    </row>
    <row r="13" spans="2:8" ht="15.6" x14ac:dyDescent="0.3">
      <c r="B13" s="205" t="s">
        <v>177</v>
      </c>
      <c r="C13" s="68" t="s">
        <v>92</v>
      </c>
      <c r="D13" s="205"/>
      <c r="E13" s="208"/>
      <c r="F13" s="209" t="s">
        <v>174</v>
      </c>
      <c r="G13" s="209"/>
      <c r="H13" s="209"/>
    </row>
    <row r="14" spans="2:8" ht="15.6" x14ac:dyDescent="0.3">
      <c r="B14" s="205" t="s">
        <v>178</v>
      </c>
      <c r="C14" s="68" t="s">
        <v>173</v>
      </c>
      <c r="D14" s="205"/>
      <c r="E14" s="208"/>
      <c r="F14" s="209" t="s">
        <v>174</v>
      </c>
      <c r="G14" s="209"/>
      <c r="H14" s="209"/>
    </row>
    <row r="15" spans="2:8" ht="15.6" x14ac:dyDescent="0.3">
      <c r="B15" s="205" t="s">
        <v>179</v>
      </c>
      <c r="C15" s="68" t="s">
        <v>173</v>
      </c>
      <c r="D15" s="205">
        <v>6.5</v>
      </c>
      <c r="E15" s="208"/>
      <c r="F15" s="209" t="s">
        <v>174</v>
      </c>
      <c r="G15" s="209"/>
      <c r="H15" s="209">
        <v>2018</v>
      </c>
    </row>
    <row r="16" spans="2:8" ht="15.6" x14ac:dyDescent="0.3">
      <c r="B16" s="205" t="s">
        <v>180</v>
      </c>
      <c r="C16" s="68" t="s">
        <v>173</v>
      </c>
      <c r="D16" s="205">
        <v>5</v>
      </c>
      <c r="E16" s="208"/>
      <c r="F16" s="209" t="s">
        <v>174</v>
      </c>
      <c r="G16" s="209"/>
      <c r="H16" s="209">
        <v>2018</v>
      </c>
    </row>
    <row r="17" spans="2:8" ht="15.6" x14ac:dyDescent="0.3">
      <c r="B17" s="205" t="s">
        <v>181</v>
      </c>
      <c r="C17" s="68" t="s">
        <v>92</v>
      </c>
      <c r="D17" s="205"/>
      <c r="E17" s="208"/>
      <c r="F17" s="209" t="s">
        <v>174</v>
      </c>
      <c r="G17" s="209"/>
      <c r="H17" s="209"/>
    </row>
    <row r="18" spans="2:8" ht="15.6" x14ac:dyDescent="0.3">
      <c r="B18" s="205" t="s">
        <v>402</v>
      </c>
      <c r="C18" s="68" t="s">
        <v>173</v>
      </c>
      <c r="D18" s="205"/>
      <c r="E18" s="208"/>
      <c r="F18" s="209" t="s">
        <v>174</v>
      </c>
      <c r="G18" s="209"/>
      <c r="H18" s="209"/>
    </row>
    <row r="19" spans="2:8" ht="15.6" x14ac:dyDescent="0.3">
      <c r="B19" s="205" t="s">
        <v>384</v>
      </c>
      <c r="C19" s="68" t="s">
        <v>92</v>
      </c>
      <c r="D19" s="210" t="s">
        <v>492</v>
      </c>
      <c r="E19" s="208"/>
      <c r="F19" s="209" t="s">
        <v>174</v>
      </c>
      <c r="G19" s="209"/>
      <c r="H19" s="209">
        <v>2018</v>
      </c>
    </row>
    <row r="20" spans="2:8" ht="15.6" x14ac:dyDescent="0.3">
      <c r="B20" s="205" t="s">
        <v>385</v>
      </c>
      <c r="C20" s="68" t="s">
        <v>92</v>
      </c>
      <c r="D20" s="205" t="s">
        <v>493</v>
      </c>
      <c r="E20" s="208"/>
      <c r="F20" s="209" t="s">
        <v>174</v>
      </c>
      <c r="G20" s="209"/>
      <c r="H20" s="209">
        <v>2018</v>
      </c>
    </row>
    <row r="21" spans="2:8" ht="14.25" customHeight="1" x14ac:dyDescent="0.3">
      <c r="B21" s="205" t="s">
        <v>182</v>
      </c>
      <c r="C21" s="68" t="s">
        <v>20</v>
      </c>
      <c r="D21" s="205">
        <v>135</v>
      </c>
      <c r="E21" s="208"/>
      <c r="F21" s="209" t="s">
        <v>174</v>
      </c>
      <c r="G21" s="209"/>
      <c r="H21" s="209">
        <v>2018</v>
      </c>
    </row>
    <row r="22" spans="2:8" ht="14.25" customHeight="1" x14ac:dyDescent="0.3">
      <c r="B22" s="205" t="s">
        <v>183</v>
      </c>
      <c r="C22" s="68" t="s">
        <v>92</v>
      </c>
      <c r="D22" s="205">
        <v>43</v>
      </c>
      <c r="E22" s="208"/>
      <c r="F22" s="209" t="s">
        <v>174</v>
      </c>
      <c r="G22" s="209"/>
      <c r="H22" s="209">
        <v>2018</v>
      </c>
    </row>
    <row r="23" spans="2:8" ht="15.6" x14ac:dyDescent="0.3">
      <c r="B23" s="205" t="s">
        <v>383</v>
      </c>
      <c r="C23" s="68" t="s">
        <v>92</v>
      </c>
      <c r="D23" s="205"/>
      <c r="E23" s="208"/>
      <c r="F23" s="209" t="s">
        <v>174</v>
      </c>
      <c r="G23" s="209"/>
      <c r="H23" s="209"/>
    </row>
    <row r="24" spans="2:8" ht="15.6" x14ac:dyDescent="0.3">
      <c r="B24" s="205" t="s">
        <v>452</v>
      </c>
      <c r="C24" s="68" t="s">
        <v>173</v>
      </c>
      <c r="D24" s="205"/>
      <c r="E24" s="208"/>
      <c r="F24" s="209" t="s">
        <v>174</v>
      </c>
      <c r="G24" s="209"/>
      <c r="H24" s="209"/>
    </row>
    <row r="25" spans="2:8" ht="15.6" x14ac:dyDescent="0.3">
      <c r="B25" s="205" t="s">
        <v>184</v>
      </c>
      <c r="C25" s="68" t="s">
        <v>185</v>
      </c>
      <c r="D25" s="205"/>
      <c r="E25" s="208"/>
      <c r="F25" s="209" t="s">
        <v>174</v>
      </c>
      <c r="G25" s="209"/>
      <c r="H25" s="209"/>
    </row>
    <row r="26" spans="2:8" x14ac:dyDescent="0.25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4"/>
  <sheetViews>
    <sheetView workbookViewId="0">
      <pane ySplit="2" topLeftCell="A24" activePane="bottomLeft" state="frozen"/>
      <selection pane="bottomLeft" activeCell="F31" sqref="F31"/>
    </sheetView>
  </sheetViews>
  <sheetFormatPr defaultColWidth="9.109375" defaultRowHeight="15.6" x14ac:dyDescent="0.3"/>
  <cols>
    <col min="1" max="1" width="9.109375" style="23"/>
    <col min="2" max="2" width="60.33203125" style="23" customWidth="1"/>
    <col min="3" max="3" width="11.5546875" style="23" bestFit="1" customWidth="1"/>
    <col min="4" max="4" width="26" style="134" customWidth="1"/>
    <col min="5" max="5" width="9.44140625" style="23" customWidth="1"/>
    <col min="6" max="6" width="14.6640625" style="23" customWidth="1"/>
    <col min="7" max="8" width="24.33203125" style="23" bestFit="1" customWidth="1"/>
    <col min="9" max="9" width="14.5546875" style="23" bestFit="1" customWidth="1"/>
    <col min="10" max="10" width="9.109375" style="23"/>
    <col min="11" max="11" width="24.33203125" style="23" bestFit="1" customWidth="1"/>
    <col min="12" max="16384" width="9.109375" style="23"/>
  </cols>
  <sheetData>
    <row r="2" spans="2:9" x14ac:dyDescent="0.3">
      <c r="B2" s="23">
        <v>2018</v>
      </c>
      <c r="C2" s="24" t="s">
        <v>11</v>
      </c>
      <c r="D2" s="24" t="s">
        <v>45</v>
      </c>
      <c r="E2" s="24"/>
      <c r="F2" s="24"/>
      <c r="G2" s="86" t="s">
        <v>13</v>
      </c>
      <c r="H2" s="87" t="s">
        <v>14</v>
      </c>
      <c r="I2" s="87" t="s">
        <v>377</v>
      </c>
    </row>
    <row r="3" spans="2:9" x14ac:dyDescent="0.3">
      <c r="B3" s="128" t="s">
        <v>186</v>
      </c>
      <c r="D3" s="23"/>
    </row>
    <row r="4" spans="2:9" x14ac:dyDescent="0.3">
      <c r="B4" s="25" t="s">
        <v>390</v>
      </c>
      <c r="C4" s="26" t="s">
        <v>92</v>
      </c>
      <c r="D4" s="43">
        <v>11</v>
      </c>
      <c r="G4" s="119" t="s">
        <v>188</v>
      </c>
      <c r="I4" s="119"/>
    </row>
    <row r="5" spans="2:9" x14ac:dyDescent="0.3">
      <c r="B5" s="27" t="s">
        <v>389</v>
      </c>
      <c r="C5" s="28" t="s">
        <v>191</v>
      </c>
      <c r="D5" s="46">
        <v>44.45</v>
      </c>
      <c r="G5" s="120" t="s">
        <v>188</v>
      </c>
      <c r="I5" s="120"/>
    </row>
    <row r="6" spans="2:9" x14ac:dyDescent="0.3">
      <c r="B6" s="27" t="s">
        <v>189</v>
      </c>
      <c r="C6" s="28" t="s">
        <v>187</v>
      </c>
      <c r="D6" s="46">
        <v>18.86</v>
      </c>
      <c r="G6" s="120" t="s">
        <v>188</v>
      </c>
      <c r="I6" s="120"/>
    </row>
    <row r="7" spans="2:9" x14ac:dyDescent="0.3">
      <c r="B7" s="27" t="s">
        <v>391</v>
      </c>
      <c r="C7" s="28" t="s">
        <v>92</v>
      </c>
      <c r="D7" s="46">
        <v>1</v>
      </c>
      <c r="G7" s="120" t="s">
        <v>188</v>
      </c>
      <c r="I7" s="120"/>
    </row>
    <row r="8" spans="2:9" x14ac:dyDescent="0.3">
      <c r="B8" s="27" t="s">
        <v>190</v>
      </c>
      <c r="C8" s="28" t="s">
        <v>191</v>
      </c>
      <c r="D8" s="46">
        <v>20.9</v>
      </c>
      <c r="G8" s="120" t="s">
        <v>188</v>
      </c>
      <c r="I8" s="120">
        <v>2018</v>
      </c>
    </row>
    <row r="9" spans="2:9" x14ac:dyDescent="0.3">
      <c r="B9" s="27" t="s">
        <v>192</v>
      </c>
      <c r="C9" s="28" t="s">
        <v>92</v>
      </c>
      <c r="D9" s="46">
        <v>6</v>
      </c>
      <c r="G9" s="120" t="s">
        <v>188</v>
      </c>
      <c r="I9" s="120"/>
    </row>
    <row r="10" spans="2:9" x14ac:dyDescent="0.3">
      <c r="B10" s="27" t="s">
        <v>193</v>
      </c>
      <c r="C10" s="28" t="s">
        <v>194</v>
      </c>
      <c r="D10" s="46"/>
      <c r="G10" s="120" t="s">
        <v>188</v>
      </c>
      <c r="I10" s="120"/>
    </row>
    <row r="11" spans="2:9" x14ac:dyDescent="0.3">
      <c r="B11" s="27" t="s">
        <v>392</v>
      </c>
      <c r="C11" s="28" t="s">
        <v>92</v>
      </c>
      <c r="D11" s="46"/>
      <c r="G11" s="120" t="s">
        <v>188</v>
      </c>
      <c r="I11" s="120"/>
    </row>
    <row r="12" spans="2:9" x14ac:dyDescent="0.3">
      <c r="B12" s="37" t="s">
        <v>394</v>
      </c>
      <c r="C12" s="72" t="s">
        <v>92</v>
      </c>
      <c r="D12" s="132"/>
      <c r="G12" s="120" t="s">
        <v>188</v>
      </c>
      <c r="I12" s="120"/>
    </row>
    <row r="13" spans="2:9" x14ac:dyDescent="0.3">
      <c r="B13" s="51" t="s">
        <v>393</v>
      </c>
      <c r="C13" s="121" t="s">
        <v>92</v>
      </c>
      <c r="D13" s="133">
        <v>11</v>
      </c>
      <c r="G13" s="122" t="s">
        <v>188</v>
      </c>
      <c r="I13" s="122"/>
    </row>
    <row r="14" spans="2:9" x14ac:dyDescent="0.3">
      <c r="B14" s="36"/>
      <c r="C14" s="72"/>
      <c r="D14" s="44"/>
      <c r="G14" s="123"/>
    </row>
    <row r="15" spans="2:9" x14ac:dyDescent="0.3">
      <c r="B15" s="134"/>
      <c r="D15" s="23"/>
    </row>
    <row r="16" spans="2:9" x14ac:dyDescent="0.3">
      <c r="B16" s="135" t="s">
        <v>195</v>
      </c>
      <c r="D16" s="23"/>
    </row>
    <row r="17" spans="2:9" x14ac:dyDescent="0.3">
      <c r="B17" s="25" t="s">
        <v>196</v>
      </c>
      <c r="C17" s="26"/>
      <c r="D17" s="110"/>
    </row>
    <row r="18" spans="2:9" x14ac:dyDescent="0.3">
      <c r="B18" s="136" t="s">
        <v>197</v>
      </c>
      <c r="C18" s="28" t="s">
        <v>194</v>
      </c>
      <c r="D18" s="46">
        <v>1242.9829999999999</v>
      </c>
      <c r="G18" s="124" t="s">
        <v>188</v>
      </c>
      <c r="H18" s="124"/>
      <c r="I18" s="119">
        <v>2018</v>
      </c>
    </row>
    <row r="19" spans="2:9" x14ac:dyDescent="0.3">
      <c r="B19" s="136" t="s">
        <v>198</v>
      </c>
      <c r="C19" s="28" t="s">
        <v>194</v>
      </c>
      <c r="D19" s="46">
        <v>628.25599999999997</v>
      </c>
      <c r="G19" s="125" t="s">
        <v>188</v>
      </c>
      <c r="H19" s="125"/>
      <c r="I19" s="120"/>
    </row>
    <row r="20" spans="2:9" x14ac:dyDescent="0.3">
      <c r="B20" s="27" t="s">
        <v>199</v>
      </c>
      <c r="C20" s="28"/>
      <c r="D20" s="46"/>
      <c r="G20" s="125" t="s">
        <v>188</v>
      </c>
      <c r="H20" s="125"/>
      <c r="I20" s="120"/>
    </row>
    <row r="21" spans="2:9" x14ac:dyDescent="0.3">
      <c r="B21" s="136" t="s">
        <v>197</v>
      </c>
      <c r="C21" s="28" t="s">
        <v>194</v>
      </c>
      <c r="D21" s="46">
        <v>311.99200000000002</v>
      </c>
      <c r="G21" s="125" t="s">
        <v>188</v>
      </c>
      <c r="H21" s="125"/>
      <c r="I21" s="120"/>
    </row>
    <row r="22" spans="2:9" x14ac:dyDescent="0.3">
      <c r="B22" s="136" t="s">
        <v>198</v>
      </c>
      <c r="C22" s="28" t="s">
        <v>194</v>
      </c>
      <c r="D22" s="46">
        <v>39.023000000000003</v>
      </c>
      <c r="G22" s="125" t="s">
        <v>188</v>
      </c>
      <c r="H22" s="125"/>
      <c r="I22" s="120"/>
    </row>
    <row r="23" spans="2:9" x14ac:dyDescent="0.3">
      <c r="B23" s="27" t="s">
        <v>200</v>
      </c>
      <c r="C23" s="28" t="s">
        <v>194</v>
      </c>
      <c r="D23" s="46"/>
      <c r="G23" s="125" t="s">
        <v>188</v>
      </c>
      <c r="H23" s="125"/>
      <c r="I23" s="120"/>
    </row>
    <row r="24" spans="2:9" x14ac:dyDescent="0.3">
      <c r="B24" s="27" t="s">
        <v>201</v>
      </c>
      <c r="C24" s="28" t="s">
        <v>194</v>
      </c>
      <c r="D24" s="46"/>
      <c r="G24" s="125" t="s">
        <v>188</v>
      </c>
      <c r="H24" s="125"/>
      <c r="I24" s="120"/>
    </row>
    <row r="25" spans="2:9" x14ac:dyDescent="0.3">
      <c r="B25" s="27" t="s">
        <v>202</v>
      </c>
      <c r="C25" s="28"/>
      <c r="D25" s="46"/>
      <c r="G25" s="125" t="s">
        <v>188</v>
      </c>
      <c r="H25" s="125"/>
      <c r="I25" s="120"/>
    </row>
    <row r="26" spans="2:9" x14ac:dyDescent="0.3">
      <c r="B26" s="136" t="s">
        <v>203</v>
      </c>
      <c r="C26" s="28" t="s">
        <v>194</v>
      </c>
      <c r="D26" s="46"/>
      <c r="G26" s="125" t="s">
        <v>188</v>
      </c>
      <c r="H26" s="125"/>
      <c r="I26" s="120"/>
    </row>
    <row r="27" spans="2:9" x14ac:dyDescent="0.3">
      <c r="B27" s="136" t="s">
        <v>204</v>
      </c>
      <c r="C27" s="28" t="s">
        <v>194</v>
      </c>
      <c r="D27" s="46">
        <v>15.97</v>
      </c>
      <c r="G27" s="125" t="s">
        <v>188</v>
      </c>
      <c r="H27" s="125" t="s">
        <v>17</v>
      </c>
      <c r="I27" s="120"/>
    </row>
    <row r="28" spans="2:9" x14ac:dyDescent="0.3">
      <c r="B28" s="30" t="s">
        <v>205</v>
      </c>
      <c r="C28" s="31" t="s">
        <v>206</v>
      </c>
      <c r="D28" s="92">
        <v>35134</v>
      </c>
      <c r="G28" s="126" t="s">
        <v>188</v>
      </c>
      <c r="H28" s="126"/>
      <c r="I28" s="122"/>
    </row>
    <row r="29" spans="2:9" x14ac:dyDescent="0.3">
      <c r="B29" s="36"/>
      <c r="D29" s="23"/>
    </row>
    <row r="30" spans="2:9" x14ac:dyDescent="0.3">
      <c r="B30" s="137" t="s">
        <v>396</v>
      </c>
      <c r="D30" s="23"/>
    </row>
    <row r="31" spans="2:9" x14ac:dyDescent="0.3">
      <c r="B31" s="25" t="s">
        <v>268</v>
      </c>
      <c r="C31" s="26" t="s">
        <v>92</v>
      </c>
      <c r="D31" s="43"/>
      <c r="G31" s="119" t="s">
        <v>188</v>
      </c>
      <c r="H31" s="119"/>
      <c r="I31" s="119"/>
    </row>
    <row r="32" spans="2:9" x14ac:dyDescent="0.3">
      <c r="B32" s="136" t="s">
        <v>395</v>
      </c>
      <c r="C32" s="26" t="s">
        <v>92</v>
      </c>
      <c r="D32" s="46"/>
      <c r="G32" s="120"/>
      <c r="H32" s="120"/>
      <c r="I32" s="120"/>
    </row>
    <row r="33" spans="2:13" x14ac:dyDescent="0.3">
      <c r="B33" s="136" t="s">
        <v>240</v>
      </c>
      <c r="C33" s="26" t="s">
        <v>92</v>
      </c>
      <c r="D33" s="46">
        <v>5</v>
      </c>
      <c r="G33" s="120"/>
      <c r="H33" s="120"/>
      <c r="I33" s="120"/>
    </row>
    <row r="34" spans="2:13" x14ac:dyDescent="0.3">
      <c r="B34" s="136" t="s">
        <v>237</v>
      </c>
      <c r="C34" s="26" t="s">
        <v>92</v>
      </c>
      <c r="D34" s="46">
        <v>1</v>
      </c>
      <c r="G34" s="120"/>
      <c r="H34" s="120"/>
      <c r="I34" s="120"/>
    </row>
    <row r="35" spans="2:13" x14ac:dyDescent="0.3">
      <c r="B35" s="27" t="s">
        <v>207</v>
      </c>
      <c r="C35" s="28" t="s">
        <v>92</v>
      </c>
      <c r="D35" s="212">
        <v>51</v>
      </c>
      <c r="G35" s="120" t="s">
        <v>188</v>
      </c>
      <c r="H35" s="120"/>
      <c r="I35" s="120"/>
    </row>
    <row r="36" spans="2:13" x14ac:dyDescent="0.3">
      <c r="B36" s="27" t="s">
        <v>208</v>
      </c>
      <c r="C36" s="28" t="s">
        <v>92</v>
      </c>
      <c r="D36" s="212">
        <v>1</v>
      </c>
      <c r="G36" s="120" t="s">
        <v>188</v>
      </c>
      <c r="H36" s="120"/>
      <c r="I36" s="120"/>
    </row>
    <row r="37" spans="2:13" x14ac:dyDescent="0.3">
      <c r="B37" s="27" t="s">
        <v>209</v>
      </c>
      <c r="C37" s="28" t="s">
        <v>92</v>
      </c>
      <c r="D37" s="212">
        <v>51</v>
      </c>
      <c r="G37" s="120" t="s">
        <v>188</v>
      </c>
      <c r="H37" s="120"/>
      <c r="I37" s="120"/>
    </row>
    <row r="38" spans="2:13" x14ac:dyDescent="0.3">
      <c r="B38" s="27" t="s">
        <v>267</v>
      </c>
      <c r="C38" s="28" t="s">
        <v>92</v>
      </c>
      <c r="D38" s="212">
        <v>8</v>
      </c>
      <c r="G38" s="120" t="s">
        <v>188</v>
      </c>
      <c r="H38" s="120"/>
      <c r="I38" s="120">
        <v>2018</v>
      </c>
    </row>
    <row r="39" spans="2:13" x14ac:dyDescent="0.3">
      <c r="B39" s="30" t="s">
        <v>210</v>
      </c>
      <c r="C39" s="31" t="s">
        <v>92</v>
      </c>
      <c r="D39" s="213">
        <v>2</v>
      </c>
      <c r="G39" s="122" t="s">
        <v>188</v>
      </c>
      <c r="H39" s="122"/>
      <c r="I39" s="122"/>
    </row>
    <row r="42" spans="2:13" ht="16.5" customHeight="1" x14ac:dyDescent="0.3">
      <c r="D42" s="275" t="s">
        <v>211</v>
      </c>
      <c r="E42" s="277" t="s">
        <v>212</v>
      </c>
      <c r="F42" s="277"/>
      <c r="G42" s="277"/>
      <c r="H42" s="279" t="s">
        <v>170</v>
      </c>
      <c r="I42" s="279" t="s">
        <v>171</v>
      </c>
    </row>
    <row r="43" spans="2:13" ht="16.5" customHeight="1" x14ac:dyDescent="0.3">
      <c r="B43" s="128" t="s">
        <v>337</v>
      </c>
      <c r="D43" s="276"/>
      <c r="E43" s="278"/>
      <c r="F43" s="278"/>
      <c r="G43" s="278"/>
      <c r="H43" s="280"/>
      <c r="I43" s="280"/>
    </row>
    <row r="44" spans="2:13" x14ac:dyDescent="0.3">
      <c r="B44" s="129" t="s">
        <v>213</v>
      </c>
      <c r="C44" s="26"/>
      <c r="D44" s="26"/>
      <c r="E44" s="281"/>
      <c r="F44" s="281"/>
      <c r="G44" s="281"/>
      <c r="H44" s="26"/>
      <c r="I44" s="110"/>
      <c r="K44" s="119" t="s">
        <v>188</v>
      </c>
      <c r="L44" s="119"/>
      <c r="M44" s="119"/>
    </row>
    <row r="45" spans="2:13" x14ac:dyDescent="0.3">
      <c r="B45" s="130" t="s">
        <v>214</v>
      </c>
      <c r="C45" s="28" t="s">
        <v>172</v>
      </c>
      <c r="D45" s="214">
        <v>295.10000000000002</v>
      </c>
      <c r="E45" s="282">
        <v>586000</v>
      </c>
      <c r="F45" s="260"/>
      <c r="G45" s="260"/>
      <c r="H45" s="28">
        <v>580000</v>
      </c>
      <c r="I45" s="112">
        <v>6000</v>
      </c>
      <c r="K45" s="120" t="s">
        <v>188</v>
      </c>
      <c r="L45" s="120"/>
      <c r="M45" s="120"/>
    </row>
    <row r="46" spans="2:13" x14ac:dyDescent="0.3">
      <c r="B46" s="130" t="s">
        <v>215</v>
      </c>
      <c r="C46" s="28" t="s">
        <v>216</v>
      </c>
      <c r="D46" s="214">
        <v>150.6</v>
      </c>
      <c r="E46" s="260">
        <v>341000</v>
      </c>
      <c r="F46" s="260"/>
      <c r="G46" s="260"/>
      <c r="H46" s="28">
        <v>337000</v>
      </c>
      <c r="I46" s="112">
        <v>4000</v>
      </c>
      <c r="K46" s="120" t="s">
        <v>188</v>
      </c>
      <c r="L46" s="120"/>
      <c r="M46" s="120"/>
    </row>
    <row r="47" spans="2:13" x14ac:dyDescent="0.3">
      <c r="B47" s="130" t="s">
        <v>217</v>
      </c>
      <c r="C47" s="28" t="s">
        <v>216</v>
      </c>
      <c r="D47" s="214">
        <v>0</v>
      </c>
      <c r="E47" s="260"/>
      <c r="F47" s="260"/>
      <c r="G47" s="260"/>
      <c r="H47" s="28"/>
      <c r="I47" s="112"/>
      <c r="K47" s="120" t="s">
        <v>188</v>
      </c>
      <c r="L47" s="120"/>
      <c r="M47" s="120"/>
    </row>
    <row r="48" spans="2:13" x14ac:dyDescent="0.3">
      <c r="B48" s="130" t="s">
        <v>218</v>
      </c>
      <c r="C48" s="28" t="s">
        <v>216</v>
      </c>
      <c r="D48" s="214">
        <v>0</v>
      </c>
      <c r="E48" s="260"/>
      <c r="F48" s="260"/>
      <c r="G48" s="260"/>
      <c r="H48" s="28"/>
      <c r="I48" s="112"/>
      <c r="K48" s="120" t="s">
        <v>188</v>
      </c>
      <c r="L48" s="120"/>
      <c r="M48" s="120"/>
    </row>
    <row r="49" spans="2:13" x14ac:dyDescent="0.3">
      <c r="B49" s="130" t="s">
        <v>219</v>
      </c>
      <c r="C49" s="28" t="s">
        <v>216</v>
      </c>
      <c r="D49" s="214">
        <v>0</v>
      </c>
      <c r="E49" s="260"/>
      <c r="F49" s="260"/>
      <c r="G49" s="260"/>
      <c r="H49" s="28"/>
      <c r="I49" s="112"/>
      <c r="K49" s="122" t="s">
        <v>188</v>
      </c>
      <c r="L49" s="122"/>
      <c r="M49" s="120"/>
    </row>
    <row r="50" spans="2:13" x14ac:dyDescent="0.3">
      <c r="B50" s="130" t="s">
        <v>220</v>
      </c>
      <c r="C50" s="28" t="s">
        <v>216</v>
      </c>
      <c r="D50" s="214">
        <v>0</v>
      </c>
      <c r="E50" s="260"/>
      <c r="F50" s="260"/>
      <c r="G50" s="260"/>
      <c r="H50" s="28"/>
      <c r="I50" s="112"/>
      <c r="K50" s="119" t="s">
        <v>188</v>
      </c>
      <c r="M50" s="120"/>
    </row>
    <row r="51" spans="2:13" x14ac:dyDescent="0.3">
      <c r="B51" s="130" t="s">
        <v>458</v>
      </c>
      <c r="C51" s="28" t="s">
        <v>216</v>
      </c>
      <c r="D51" s="214">
        <v>0</v>
      </c>
      <c r="E51" s="260"/>
      <c r="F51" s="260"/>
      <c r="G51" s="260"/>
      <c r="H51" s="28"/>
      <c r="I51" s="112"/>
      <c r="K51" s="120" t="s">
        <v>188</v>
      </c>
      <c r="M51" s="120"/>
    </row>
    <row r="52" spans="2:13" x14ac:dyDescent="0.3">
      <c r="B52" s="45" t="s">
        <v>270</v>
      </c>
      <c r="C52" s="28"/>
      <c r="D52" s="214"/>
      <c r="E52" s="260"/>
      <c r="F52" s="260"/>
      <c r="G52" s="260"/>
      <c r="H52" s="28"/>
      <c r="I52" s="112"/>
      <c r="K52" s="120" t="s">
        <v>188</v>
      </c>
      <c r="M52" s="120"/>
    </row>
    <row r="53" spans="2:13" x14ac:dyDescent="0.3">
      <c r="B53" s="130" t="s">
        <v>271</v>
      </c>
      <c r="C53" s="28" t="s">
        <v>216</v>
      </c>
      <c r="D53" s="214">
        <v>0</v>
      </c>
      <c r="E53" s="260"/>
      <c r="F53" s="260"/>
      <c r="G53" s="260"/>
      <c r="H53" s="28"/>
      <c r="I53" s="112"/>
      <c r="K53" s="120" t="s">
        <v>188</v>
      </c>
      <c r="M53" s="120"/>
    </row>
    <row r="54" spans="2:13" x14ac:dyDescent="0.3">
      <c r="B54" s="130" t="s">
        <v>259</v>
      </c>
      <c r="C54" s="28" t="s">
        <v>216</v>
      </c>
      <c r="D54" s="214">
        <v>0</v>
      </c>
      <c r="E54" s="260"/>
      <c r="F54" s="260"/>
      <c r="G54" s="260"/>
      <c r="H54" s="28"/>
      <c r="I54" s="112"/>
      <c r="K54" s="120" t="s">
        <v>188</v>
      </c>
      <c r="M54" s="120">
        <v>2018</v>
      </c>
    </row>
    <row r="55" spans="2:13" x14ac:dyDescent="0.3">
      <c r="B55" s="130" t="s">
        <v>272</v>
      </c>
      <c r="C55" s="28" t="s">
        <v>216</v>
      </c>
      <c r="D55" s="214">
        <v>0</v>
      </c>
      <c r="E55" s="260"/>
      <c r="F55" s="260"/>
      <c r="G55" s="260"/>
      <c r="H55" s="28"/>
      <c r="I55" s="112"/>
      <c r="K55" s="120" t="s">
        <v>188</v>
      </c>
      <c r="M55" s="120"/>
    </row>
    <row r="56" spans="2:13" x14ac:dyDescent="0.3">
      <c r="B56" s="130" t="s">
        <v>273</v>
      </c>
      <c r="C56" s="28" t="s">
        <v>216</v>
      </c>
      <c r="D56" s="214">
        <v>20</v>
      </c>
      <c r="E56" s="260">
        <v>500</v>
      </c>
      <c r="F56" s="260"/>
      <c r="G56" s="260"/>
      <c r="H56" s="28">
        <v>500</v>
      </c>
      <c r="I56" s="112"/>
      <c r="K56" s="120" t="s">
        <v>188</v>
      </c>
      <c r="M56" s="120"/>
    </row>
    <row r="57" spans="2:13" x14ac:dyDescent="0.3">
      <c r="B57" s="130" t="s">
        <v>274</v>
      </c>
      <c r="C57" s="28" t="s">
        <v>216</v>
      </c>
      <c r="D57" s="214">
        <v>0</v>
      </c>
      <c r="E57" s="260"/>
      <c r="F57" s="260"/>
      <c r="G57" s="260"/>
      <c r="H57" s="28"/>
      <c r="I57" s="112"/>
      <c r="K57" s="120" t="s">
        <v>188</v>
      </c>
      <c r="M57" s="120"/>
    </row>
    <row r="58" spans="2:13" x14ac:dyDescent="0.3">
      <c r="B58" s="45" t="s">
        <v>275</v>
      </c>
      <c r="C58" s="28"/>
      <c r="D58" s="214"/>
      <c r="E58" s="260"/>
      <c r="F58" s="260"/>
      <c r="G58" s="260"/>
      <c r="H58" s="28"/>
      <c r="I58" s="112"/>
      <c r="K58" s="120" t="s">
        <v>188</v>
      </c>
      <c r="M58" s="120"/>
    </row>
    <row r="59" spans="2:13" x14ac:dyDescent="0.3">
      <c r="B59" s="130" t="s">
        <v>276</v>
      </c>
      <c r="C59" s="28" t="s">
        <v>216</v>
      </c>
      <c r="D59" s="214"/>
      <c r="E59" s="260"/>
      <c r="F59" s="260"/>
      <c r="G59" s="260"/>
      <c r="H59" s="28"/>
      <c r="I59" s="112"/>
      <c r="K59" s="120" t="s">
        <v>188</v>
      </c>
      <c r="M59" s="120"/>
    </row>
    <row r="60" spans="2:13" x14ac:dyDescent="0.3">
      <c r="B60" s="130" t="s">
        <v>277</v>
      </c>
      <c r="C60" s="28" t="s">
        <v>216</v>
      </c>
      <c r="D60" s="214"/>
      <c r="E60" s="260"/>
      <c r="F60" s="260"/>
      <c r="G60" s="260"/>
      <c r="H60" s="28"/>
      <c r="I60" s="112"/>
      <c r="K60" s="120" t="s">
        <v>188</v>
      </c>
      <c r="M60" s="120"/>
    </row>
    <row r="61" spans="2:13" x14ac:dyDescent="0.3">
      <c r="B61" s="130" t="s">
        <v>278</v>
      </c>
      <c r="C61" s="28" t="s">
        <v>216</v>
      </c>
      <c r="D61" s="214"/>
      <c r="E61" s="260"/>
      <c r="F61" s="260"/>
      <c r="G61" s="260"/>
      <c r="H61" s="28"/>
      <c r="I61" s="112"/>
      <c r="K61" s="120" t="s">
        <v>188</v>
      </c>
      <c r="M61" s="120"/>
    </row>
    <row r="62" spans="2:13" x14ac:dyDescent="0.3">
      <c r="B62" s="45" t="s">
        <v>301</v>
      </c>
      <c r="C62" s="28"/>
      <c r="D62" s="214"/>
      <c r="E62" s="260"/>
      <c r="F62" s="260"/>
      <c r="G62" s="260"/>
      <c r="H62" s="28"/>
      <c r="I62" s="112"/>
      <c r="K62" s="120" t="s">
        <v>188</v>
      </c>
      <c r="M62" s="120"/>
    </row>
    <row r="63" spans="2:13" x14ac:dyDescent="0.3">
      <c r="B63" s="130" t="s">
        <v>302</v>
      </c>
      <c r="C63" s="28" t="s">
        <v>216</v>
      </c>
      <c r="D63" s="214">
        <v>0</v>
      </c>
      <c r="E63" s="260"/>
      <c r="F63" s="260"/>
      <c r="G63" s="260"/>
      <c r="H63" s="28"/>
      <c r="I63" s="112"/>
      <c r="K63" s="120" t="s">
        <v>188</v>
      </c>
      <c r="M63" s="120"/>
    </row>
    <row r="64" spans="2:13" x14ac:dyDescent="0.3">
      <c r="B64" s="130" t="s">
        <v>303</v>
      </c>
      <c r="C64" s="28" t="s">
        <v>216</v>
      </c>
      <c r="D64" s="214">
        <v>0</v>
      </c>
      <c r="E64" s="260"/>
      <c r="F64" s="260"/>
      <c r="G64" s="260"/>
      <c r="H64" s="28"/>
      <c r="I64" s="112"/>
      <c r="K64" s="120" t="s">
        <v>188</v>
      </c>
      <c r="M64" s="120"/>
    </row>
    <row r="65" spans="2:13" x14ac:dyDescent="0.3">
      <c r="B65" s="45" t="s">
        <v>279</v>
      </c>
      <c r="C65" s="28"/>
      <c r="D65" s="214"/>
      <c r="E65" s="260"/>
      <c r="F65" s="260"/>
      <c r="G65" s="260"/>
      <c r="H65" s="28"/>
      <c r="I65" s="112"/>
      <c r="K65" s="120" t="s">
        <v>188</v>
      </c>
      <c r="M65" s="120"/>
    </row>
    <row r="66" spans="2:13" x14ac:dyDescent="0.3">
      <c r="B66" s="130" t="s">
        <v>260</v>
      </c>
      <c r="C66" s="28" t="s">
        <v>216</v>
      </c>
      <c r="D66" s="214">
        <v>0</v>
      </c>
      <c r="E66" s="260"/>
      <c r="F66" s="260"/>
      <c r="G66" s="260"/>
      <c r="H66" s="28"/>
      <c r="I66" s="112"/>
      <c r="K66" s="122" t="s">
        <v>188</v>
      </c>
      <c r="M66" s="120"/>
    </row>
    <row r="67" spans="2:13" x14ac:dyDescent="0.3">
      <c r="B67" s="130" t="s">
        <v>269</v>
      </c>
      <c r="C67" s="28" t="s">
        <v>216</v>
      </c>
      <c r="D67" s="214">
        <v>0</v>
      </c>
      <c r="E67" s="260"/>
      <c r="F67" s="260"/>
      <c r="G67" s="260"/>
      <c r="H67" s="28"/>
      <c r="I67" s="112"/>
      <c r="K67" s="119" t="s">
        <v>188</v>
      </c>
      <c r="M67" s="120"/>
    </row>
    <row r="68" spans="2:13" x14ac:dyDescent="0.3">
      <c r="B68" s="130" t="s">
        <v>261</v>
      </c>
      <c r="C68" s="28" t="s">
        <v>216</v>
      </c>
      <c r="D68" s="214">
        <v>0</v>
      </c>
      <c r="E68" s="260"/>
      <c r="F68" s="260"/>
      <c r="G68" s="260"/>
      <c r="H68" s="28"/>
      <c r="I68" s="112"/>
      <c r="K68" s="120" t="s">
        <v>188</v>
      </c>
      <c r="M68" s="120"/>
    </row>
    <row r="69" spans="2:13" x14ac:dyDescent="0.3">
      <c r="B69" s="130" t="s">
        <v>397</v>
      </c>
      <c r="C69" s="28" t="s">
        <v>216</v>
      </c>
      <c r="D69" s="214">
        <v>0</v>
      </c>
      <c r="E69" s="260"/>
      <c r="F69" s="260"/>
      <c r="G69" s="260"/>
      <c r="H69" s="28"/>
      <c r="I69" s="112"/>
      <c r="K69" s="120" t="s">
        <v>188</v>
      </c>
      <c r="M69" s="120"/>
    </row>
    <row r="70" spans="2:13" x14ac:dyDescent="0.3">
      <c r="B70" s="130" t="s">
        <v>398</v>
      </c>
      <c r="C70" s="28" t="s">
        <v>399</v>
      </c>
      <c r="D70" s="214">
        <v>30.5</v>
      </c>
      <c r="E70" s="260">
        <v>2540000</v>
      </c>
      <c r="F70" s="260"/>
      <c r="G70" s="260"/>
      <c r="H70" s="28">
        <v>20000</v>
      </c>
      <c r="I70" s="112">
        <v>2520000</v>
      </c>
      <c r="K70" s="120"/>
      <c r="M70" s="120"/>
    </row>
    <row r="71" spans="2:13" x14ac:dyDescent="0.3">
      <c r="B71" s="45" t="s">
        <v>221</v>
      </c>
      <c r="C71" s="28"/>
      <c r="D71" s="214"/>
      <c r="E71" s="260"/>
      <c r="F71" s="260"/>
      <c r="G71" s="260"/>
      <c r="H71" s="28"/>
      <c r="I71" s="112"/>
      <c r="K71" s="120" t="s">
        <v>188</v>
      </c>
      <c r="M71" s="120"/>
    </row>
    <row r="72" spans="2:13" x14ac:dyDescent="0.3">
      <c r="B72" s="130" t="s">
        <v>280</v>
      </c>
      <c r="C72" s="28" t="s">
        <v>216</v>
      </c>
      <c r="D72" s="214">
        <v>1</v>
      </c>
      <c r="E72" s="260">
        <v>100</v>
      </c>
      <c r="F72" s="260"/>
      <c r="G72" s="260"/>
      <c r="H72" s="28">
        <v>100</v>
      </c>
      <c r="I72" s="112"/>
      <c r="K72" s="120" t="s">
        <v>188</v>
      </c>
      <c r="M72" s="120"/>
    </row>
    <row r="73" spans="2:13" x14ac:dyDescent="0.3">
      <c r="B73" s="130" t="s">
        <v>262</v>
      </c>
      <c r="C73" s="28" t="s">
        <v>216</v>
      </c>
      <c r="D73" s="214">
        <v>3</v>
      </c>
      <c r="E73" s="260">
        <v>500</v>
      </c>
      <c r="F73" s="260"/>
      <c r="G73" s="260"/>
      <c r="H73" s="28">
        <v>400</v>
      </c>
      <c r="I73" s="112">
        <v>100</v>
      </c>
      <c r="K73" s="120" t="s">
        <v>188</v>
      </c>
      <c r="M73" s="120"/>
    </row>
    <row r="74" spans="2:13" x14ac:dyDescent="0.3">
      <c r="B74" s="130" t="s">
        <v>281</v>
      </c>
      <c r="C74" s="28" t="s">
        <v>282</v>
      </c>
      <c r="D74" s="214">
        <v>45</v>
      </c>
      <c r="E74" s="260">
        <v>1500</v>
      </c>
      <c r="F74" s="260"/>
      <c r="G74" s="260"/>
      <c r="H74" s="28">
        <v>1000</v>
      </c>
      <c r="I74" s="112">
        <v>500</v>
      </c>
      <c r="K74" s="120" t="s">
        <v>188</v>
      </c>
      <c r="M74" s="120"/>
    </row>
    <row r="75" spans="2:13" x14ac:dyDescent="0.3">
      <c r="B75" s="130" t="s">
        <v>283</v>
      </c>
      <c r="C75" s="28" t="s">
        <v>216</v>
      </c>
      <c r="D75" s="214">
        <v>0</v>
      </c>
      <c r="E75" s="260"/>
      <c r="F75" s="260"/>
      <c r="G75" s="260"/>
      <c r="H75" s="28"/>
      <c r="I75" s="112"/>
      <c r="K75" s="120" t="s">
        <v>188</v>
      </c>
      <c r="M75" s="120"/>
    </row>
    <row r="76" spans="2:13" x14ac:dyDescent="0.3">
      <c r="B76" s="130" t="s">
        <v>263</v>
      </c>
      <c r="C76" s="28" t="s">
        <v>216</v>
      </c>
      <c r="D76" s="214">
        <v>20</v>
      </c>
      <c r="E76" s="260">
        <v>550</v>
      </c>
      <c r="F76" s="260"/>
      <c r="G76" s="260"/>
      <c r="H76" s="28">
        <v>450</v>
      </c>
      <c r="I76" s="112">
        <v>100</v>
      </c>
      <c r="K76" s="120" t="s">
        <v>188</v>
      </c>
      <c r="M76" s="120"/>
    </row>
    <row r="77" spans="2:13" x14ac:dyDescent="0.3">
      <c r="B77" s="130" t="s">
        <v>284</v>
      </c>
      <c r="C77" s="28" t="s">
        <v>216</v>
      </c>
      <c r="D77" s="214">
        <v>76.2</v>
      </c>
      <c r="E77" s="260">
        <v>1500</v>
      </c>
      <c r="F77" s="260"/>
      <c r="G77" s="260"/>
      <c r="H77" s="28">
        <v>1400</v>
      </c>
      <c r="I77" s="112">
        <v>100</v>
      </c>
      <c r="K77" s="120" t="s">
        <v>188</v>
      </c>
      <c r="M77" s="120"/>
    </row>
    <row r="78" spans="2:13" x14ac:dyDescent="0.3">
      <c r="B78" s="130" t="s">
        <v>285</v>
      </c>
      <c r="C78" s="28" t="s">
        <v>216</v>
      </c>
      <c r="D78" s="214">
        <v>0</v>
      </c>
      <c r="E78" s="260"/>
      <c r="F78" s="260"/>
      <c r="G78" s="260"/>
      <c r="H78" s="28"/>
      <c r="I78" s="112"/>
      <c r="K78" s="120" t="s">
        <v>188</v>
      </c>
      <c r="M78" s="120"/>
    </row>
    <row r="79" spans="2:13" x14ac:dyDescent="0.3">
      <c r="B79" s="130" t="s">
        <v>286</v>
      </c>
      <c r="C79" s="28" t="s">
        <v>216</v>
      </c>
      <c r="D79" s="214">
        <v>30</v>
      </c>
      <c r="E79" s="260">
        <v>1150</v>
      </c>
      <c r="F79" s="260"/>
      <c r="G79" s="260"/>
      <c r="H79" s="28">
        <v>1100</v>
      </c>
      <c r="I79" s="112">
        <v>50</v>
      </c>
      <c r="K79" s="120" t="s">
        <v>188</v>
      </c>
      <c r="M79" s="120"/>
    </row>
    <row r="80" spans="2:13" x14ac:dyDescent="0.3">
      <c r="B80" s="130" t="s">
        <v>287</v>
      </c>
      <c r="C80" s="28" t="s">
        <v>216</v>
      </c>
      <c r="D80" s="214">
        <v>0</v>
      </c>
      <c r="E80" s="260"/>
      <c r="F80" s="260"/>
      <c r="G80" s="260"/>
      <c r="H80" s="28"/>
      <c r="I80" s="112"/>
      <c r="K80" s="120" t="s">
        <v>188</v>
      </c>
      <c r="M80" s="120"/>
    </row>
    <row r="81" spans="2:13" x14ac:dyDescent="0.3">
      <c r="B81" s="130" t="s">
        <v>288</v>
      </c>
      <c r="C81" s="28" t="s">
        <v>216</v>
      </c>
      <c r="D81" s="214">
        <v>0</v>
      </c>
      <c r="E81" s="260"/>
      <c r="F81" s="260"/>
      <c r="G81" s="260"/>
      <c r="H81" s="28"/>
      <c r="I81" s="112"/>
      <c r="K81" s="120" t="s">
        <v>188</v>
      </c>
      <c r="M81" s="120"/>
    </row>
    <row r="82" spans="2:13" x14ac:dyDescent="0.3">
      <c r="B82" s="130" t="s">
        <v>289</v>
      </c>
      <c r="C82" s="28" t="s">
        <v>216</v>
      </c>
      <c r="D82" s="214">
        <v>0</v>
      </c>
      <c r="E82" s="260"/>
      <c r="F82" s="260"/>
      <c r="G82" s="260"/>
      <c r="H82" s="28"/>
      <c r="I82" s="112"/>
      <c r="K82" s="120" t="s">
        <v>188</v>
      </c>
      <c r="M82" s="120"/>
    </row>
    <row r="83" spans="2:13" x14ac:dyDescent="0.3">
      <c r="B83" s="130" t="s">
        <v>290</v>
      </c>
      <c r="C83" s="28" t="s">
        <v>216</v>
      </c>
      <c r="D83" s="214">
        <v>0</v>
      </c>
      <c r="E83" s="260"/>
      <c r="F83" s="260"/>
      <c r="G83" s="260"/>
      <c r="H83" s="28"/>
      <c r="I83" s="112"/>
      <c r="K83" s="120" t="s">
        <v>188</v>
      </c>
      <c r="M83" s="120"/>
    </row>
    <row r="84" spans="2:13" x14ac:dyDescent="0.3">
      <c r="B84" s="130" t="s">
        <v>291</v>
      </c>
      <c r="C84" s="28" t="s">
        <v>216</v>
      </c>
      <c r="D84" s="214">
        <v>5</v>
      </c>
      <c r="E84" s="260">
        <v>900</v>
      </c>
      <c r="F84" s="260"/>
      <c r="G84" s="260"/>
      <c r="H84" s="28">
        <v>600</v>
      </c>
      <c r="I84" s="112">
        <v>300</v>
      </c>
      <c r="K84" s="120" t="s">
        <v>188</v>
      </c>
      <c r="M84" s="120"/>
    </row>
    <row r="85" spans="2:13" x14ac:dyDescent="0.3">
      <c r="B85" s="130" t="s">
        <v>459</v>
      </c>
      <c r="C85" s="28" t="s">
        <v>216</v>
      </c>
      <c r="D85" s="214">
        <v>0</v>
      </c>
      <c r="E85" s="260"/>
      <c r="F85" s="260"/>
      <c r="G85" s="260"/>
      <c r="H85" s="28"/>
      <c r="I85" s="112"/>
      <c r="K85" s="120" t="s">
        <v>188</v>
      </c>
      <c r="M85" s="120"/>
    </row>
    <row r="86" spans="2:13" x14ac:dyDescent="0.3">
      <c r="B86" s="130" t="s">
        <v>292</v>
      </c>
      <c r="C86" s="28" t="s">
        <v>216</v>
      </c>
      <c r="D86" s="214">
        <v>0</v>
      </c>
      <c r="E86" s="260"/>
      <c r="F86" s="260"/>
      <c r="G86" s="260"/>
      <c r="H86" s="28"/>
      <c r="I86" s="112"/>
      <c r="K86" s="120" t="s">
        <v>188</v>
      </c>
      <c r="M86" s="120"/>
    </row>
    <row r="87" spans="2:13" x14ac:dyDescent="0.3">
      <c r="B87" s="130" t="s">
        <v>293</v>
      </c>
      <c r="C87" s="28" t="s">
        <v>216</v>
      </c>
      <c r="D87" s="214">
        <v>11.3</v>
      </c>
      <c r="E87" s="260">
        <v>1000</v>
      </c>
      <c r="F87" s="260"/>
      <c r="G87" s="260"/>
      <c r="H87" s="28">
        <v>800</v>
      </c>
      <c r="I87" s="112">
        <v>200</v>
      </c>
      <c r="K87" s="120" t="s">
        <v>188</v>
      </c>
      <c r="M87" s="120"/>
    </row>
    <row r="88" spans="2:13" x14ac:dyDescent="0.3">
      <c r="B88" s="130" t="s">
        <v>294</v>
      </c>
      <c r="C88" s="28" t="s">
        <v>216</v>
      </c>
      <c r="D88" s="214">
        <v>0</v>
      </c>
      <c r="E88" s="260"/>
      <c r="F88" s="260"/>
      <c r="G88" s="260"/>
      <c r="H88" s="28"/>
      <c r="I88" s="112"/>
      <c r="K88" s="120" t="s">
        <v>188</v>
      </c>
      <c r="M88" s="120"/>
    </row>
    <row r="89" spans="2:13" x14ac:dyDescent="0.3">
      <c r="B89" s="130" t="s">
        <v>295</v>
      </c>
      <c r="C89" s="28" t="s">
        <v>216</v>
      </c>
      <c r="D89" s="214">
        <v>1</v>
      </c>
      <c r="E89" s="260">
        <v>3000</v>
      </c>
      <c r="F89" s="260"/>
      <c r="G89" s="260"/>
      <c r="H89" s="28">
        <v>2220</v>
      </c>
      <c r="I89" s="112">
        <v>80</v>
      </c>
      <c r="K89" s="120" t="s">
        <v>188</v>
      </c>
      <c r="M89" s="120"/>
    </row>
    <row r="90" spans="2:13" x14ac:dyDescent="0.3">
      <c r="B90" s="130" t="s">
        <v>296</v>
      </c>
      <c r="C90" s="28" t="s">
        <v>216</v>
      </c>
      <c r="D90" s="214">
        <v>0</v>
      </c>
      <c r="E90" s="260"/>
      <c r="F90" s="260"/>
      <c r="G90" s="260"/>
      <c r="H90" s="28"/>
      <c r="I90" s="112"/>
      <c r="K90" s="120" t="s">
        <v>188</v>
      </c>
      <c r="M90" s="120"/>
    </row>
    <row r="91" spans="2:13" x14ac:dyDescent="0.3">
      <c r="B91" s="130" t="s">
        <v>297</v>
      </c>
      <c r="C91" s="28" t="s">
        <v>216</v>
      </c>
      <c r="D91" s="214">
        <v>0</v>
      </c>
      <c r="E91" s="260"/>
      <c r="F91" s="260"/>
      <c r="G91" s="260"/>
      <c r="H91" s="28"/>
      <c r="I91" s="112"/>
      <c r="K91" s="120" t="s">
        <v>188</v>
      </c>
      <c r="M91" s="120"/>
    </row>
    <row r="92" spans="2:13" x14ac:dyDescent="0.3">
      <c r="B92" s="130" t="s">
        <v>298</v>
      </c>
      <c r="C92" s="28" t="s">
        <v>216</v>
      </c>
      <c r="D92" s="214">
        <v>0</v>
      </c>
      <c r="E92" s="260"/>
      <c r="F92" s="260"/>
      <c r="G92" s="260"/>
      <c r="H92" s="28"/>
      <c r="I92" s="112"/>
      <c r="K92" s="120" t="s">
        <v>188</v>
      </c>
      <c r="M92" s="120"/>
    </row>
    <row r="93" spans="2:13" x14ac:dyDescent="0.3">
      <c r="B93" s="130" t="s">
        <v>299</v>
      </c>
      <c r="C93" s="28" t="s">
        <v>216</v>
      </c>
      <c r="D93" s="214">
        <v>0</v>
      </c>
      <c r="E93" s="260"/>
      <c r="F93" s="260"/>
      <c r="G93" s="260"/>
      <c r="H93" s="28"/>
      <c r="I93" s="112"/>
      <c r="K93" s="120" t="s">
        <v>188</v>
      </c>
      <c r="M93" s="120"/>
    </row>
    <row r="94" spans="2:13" x14ac:dyDescent="0.3">
      <c r="B94" s="131" t="s">
        <v>300</v>
      </c>
      <c r="C94" s="121" t="s">
        <v>216</v>
      </c>
      <c r="D94" s="215">
        <v>20</v>
      </c>
      <c r="E94" s="260">
        <v>300</v>
      </c>
      <c r="F94" s="260"/>
      <c r="G94" s="260"/>
      <c r="H94" s="121">
        <v>280</v>
      </c>
      <c r="I94" s="112">
        <v>20</v>
      </c>
      <c r="K94" s="122" t="s">
        <v>188</v>
      </c>
      <c r="M94" s="122"/>
    </row>
    <row r="95" spans="2:13" x14ac:dyDescent="0.3">
      <c r="D95" s="23"/>
    </row>
    <row r="96" spans="2:13" x14ac:dyDescent="0.3">
      <c r="D96" s="23"/>
    </row>
    <row r="97" spans="2:13" x14ac:dyDescent="0.3">
      <c r="B97" s="138" t="s">
        <v>222</v>
      </c>
      <c r="C97" s="139"/>
      <c r="D97" s="139" t="s">
        <v>320</v>
      </c>
      <c r="E97" s="274" t="s">
        <v>416</v>
      </c>
      <c r="F97" s="274"/>
      <c r="G97" s="274"/>
      <c r="H97" s="139" t="s">
        <v>417</v>
      </c>
      <c r="I97" s="140" t="s">
        <v>418</v>
      </c>
      <c r="K97" s="119"/>
      <c r="M97" s="119"/>
    </row>
    <row r="98" spans="2:13" x14ac:dyDescent="0.3">
      <c r="B98" s="130" t="s">
        <v>264</v>
      </c>
      <c r="C98" s="28" t="s">
        <v>319</v>
      </c>
      <c r="D98" s="214">
        <v>0</v>
      </c>
      <c r="E98" s="260"/>
      <c r="F98" s="260"/>
      <c r="G98" s="260"/>
      <c r="H98" s="28"/>
      <c r="I98" s="112"/>
      <c r="K98" s="119" t="s">
        <v>188</v>
      </c>
      <c r="M98" s="120"/>
    </row>
    <row r="99" spans="2:13" x14ac:dyDescent="0.3">
      <c r="B99" s="130" t="s">
        <v>304</v>
      </c>
      <c r="C99" s="28" t="s">
        <v>319</v>
      </c>
      <c r="D99" s="214">
        <v>200</v>
      </c>
      <c r="E99" s="260">
        <v>38000</v>
      </c>
      <c r="F99" s="260"/>
      <c r="G99" s="260"/>
      <c r="H99" s="28">
        <v>7000</v>
      </c>
      <c r="I99" s="112">
        <v>31000</v>
      </c>
      <c r="K99" s="120" t="s">
        <v>188</v>
      </c>
      <c r="M99" s="120"/>
    </row>
    <row r="100" spans="2:13" x14ac:dyDescent="0.3">
      <c r="B100" s="130" t="s">
        <v>305</v>
      </c>
      <c r="C100" s="28" t="s">
        <v>319</v>
      </c>
      <c r="D100" s="214">
        <v>0</v>
      </c>
      <c r="E100" s="260"/>
      <c r="F100" s="260"/>
      <c r="G100" s="260"/>
      <c r="H100" s="28"/>
      <c r="I100" s="112"/>
      <c r="K100" s="120" t="s">
        <v>188</v>
      </c>
      <c r="M100" s="120"/>
    </row>
    <row r="101" spans="2:13" x14ac:dyDescent="0.3">
      <c r="B101" s="130" t="s">
        <v>306</v>
      </c>
      <c r="C101" s="28" t="s">
        <v>319</v>
      </c>
      <c r="D101" s="214">
        <v>0</v>
      </c>
      <c r="E101" s="260"/>
      <c r="F101" s="260"/>
      <c r="G101" s="260"/>
      <c r="H101" s="28"/>
      <c r="I101" s="112"/>
      <c r="K101" s="120" t="s">
        <v>188</v>
      </c>
      <c r="M101" s="120"/>
    </row>
    <row r="102" spans="2:13" x14ac:dyDescent="0.3">
      <c r="B102" s="130" t="s">
        <v>265</v>
      </c>
      <c r="C102" s="28" t="s">
        <v>319</v>
      </c>
      <c r="D102" s="214">
        <v>60</v>
      </c>
      <c r="E102" s="260">
        <v>500</v>
      </c>
      <c r="F102" s="260"/>
      <c r="G102" s="260"/>
      <c r="H102" s="28">
        <v>500</v>
      </c>
      <c r="I102" s="112"/>
      <c r="K102" s="120" t="s">
        <v>188</v>
      </c>
      <c r="M102" s="120"/>
    </row>
    <row r="103" spans="2:13" x14ac:dyDescent="0.3">
      <c r="B103" s="130" t="s">
        <v>307</v>
      </c>
      <c r="C103" s="28" t="s">
        <v>319</v>
      </c>
      <c r="D103" s="214">
        <v>30</v>
      </c>
      <c r="E103" s="260">
        <v>300</v>
      </c>
      <c r="F103" s="260"/>
      <c r="G103" s="260"/>
      <c r="H103" s="28">
        <v>300</v>
      </c>
      <c r="I103" s="112"/>
      <c r="K103" s="120" t="s">
        <v>188</v>
      </c>
      <c r="M103" s="120"/>
    </row>
    <row r="104" spans="2:13" x14ac:dyDescent="0.3">
      <c r="B104" s="130" t="s">
        <v>308</v>
      </c>
      <c r="C104" s="28" t="s">
        <v>319</v>
      </c>
      <c r="D104" s="214">
        <v>0</v>
      </c>
      <c r="E104" s="260"/>
      <c r="F104" s="260"/>
      <c r="G104" s="260"/>
      <c r="H104" s="28"/>
      <c r="I104" s="112"/>
      <c r="K104" s="120" t="s">
        <v>188</v>
      </c>
      <c r="M104" s="120"/>
    </row>
    <row r="105" spans="2:13" x14ac:dyDescent="0.3">
      <c r="B105" s="130" t="s">
        <v>309</v>
      </c>
      <c r="C105" s="28" t="s">
        <v>319</v>
      </c>
      <c r="D105" s="214">
        <v>0</v>
      </c>
      <c r="E105" s="260"/>
      <c r="F105" s="260"/>
      <c r="G105" s="260"/>
      <c r="H105" s="28"/>
      <c r="I105" s="112"/>
      <c r="K105" s="120" t="s">
        <v>188</v>
      </c>
      <c r="M105" s="120">
        <v>2018</v>
      </c>
    </row>
    <row r="106" spans="2:13" x14ac:dyDescent="0.3">
      <c r="B106" s="130" t="s">
        <v>310</v>
      </c>
      <c r="C106" s="28" t="s">
        <v>319</v>
      </c>
      <c r="D106" s="214">
        <v>0</v>
      </c>
      <c r="E106" s="260"/>
      <c r="F106" s="260"/>
      <c r="G106" s="260"/>
      <c r="H106" s="28"/>
      <c r="I106" s="112"/>
      <c r="K106" s="120" t="s">
        <v>188</v>
      </c>
      <c r="M106" s="120"/>
    </row>
    <row r="107" spans="2:13" x14ac:dyDescent="0.3">
      <c r="B107" s="130" t="s">
        <v>266</v>
      </c>
      <c r="C107" s="28" t="s">
        <v>319</v>
      </c>
      <c r="D107" s="214">
        <v>60</v>
      </c>
      <c r="E107" s="260">
        <v>800</v>
      </c>
      <c r="F107" s="260"/>
      <c r="G107" s="260"/>
      <c r="H107" s="28">
        <v>300</v>
      </c>
      <c r="I107" s="112">
        <v>500</v>
      </c>
      <c r="K107" s="120" t="s">
        <v>188</v>
      </c>
      <c r="M107" s="120"/>
    </row>
    <row r="108" spans="2:13" x14ac:dyDescent="0.3">
      <c r="B108" s="130" t="s">
        <v>311</v>
      </c>
      <c r="C108" s="28" t="s">
        <v>319</v>
      </c>
      <c r="D108" s="214">
        <v>0</v>
      </c>
      <c r="E108" s="260"/>
      <c r="F108" s="260"/>
      <c r="G108" s="260"/>
      <c r="H108" s="28"/>
      <c r="I108" s="112"/>
      <c r="K108" s="120" t="s">
        <v>188</v>
      </c>
      <c r="M108" s="120"/>
    </row>
    <row r="109" spans="2:13" x14ac:dyDescent="0.3">
      <c r="B109" s="130" t="s">
        <v>312</v>
      </c>
      <c r="C109" s="28" t="s">
        <v>319</v>
      </c>
      <c r="D109" s="214">
        <v>0</v>
      </c>
      <c r="E109" s="260"/>
      <c r="F109" s="260"/>
      <c r="G109" s="260"/>
      <c r="H109" s="28"/>
      <c r="I109" s="112"/>
      <c r="K109" s="120" t="s">
        <v>188</v>
      </c>
      <c r="M109" s="120"/>
    </row>
    <row r="110" spans="2:13" x14ac:dyDescent="0.3">
      <c r="B110" s="130" t="s">
        <v>313</v>
      </c>
      <c r="C110" s="28" t="s">
        <v>319</v>
      </c>
      <c r="D110" s="214">
        <v>0</v>
      </c>
      <c r="E110" s="260"/>
      <c r="F110" s="260"/>
      <c r="G110" s="260"/>
      <c r="H110" s="28"/>
      <c r="I110" s="112"/>
      <c r="K110" s="120" t="s">
        <v>188</v>
      </c>
      <c r="M110" s="120"/>
    </row>
    <row r="111" spans="2:13" x14ac:dyDescent="0.3">
      <c r="B111" s="130" t="s">
        <v>314</v>
      </c>
      <c r="C111" s="28" t="s">
        <v>319</v>
      </c>
      <c r="D111" s="214">
        <v>0</v>
      </c>
      <c r="E111" s="260"/>
      <c r="F111" s="260"/>
      <c r="G111" s="260"/>
      <c r="H111" s="28"/>
      <c r="I111" s="112"/>
      <c r="K111" s="120" t="s">
        <v>188</v>
      </c>
      <c r="M111" s="120"/>
    </row>
    <row r="112" spans="2:13" x14ac:dyDescent="0.3">
      <c r="B112" s="130" t="s">
        <v>315</v>
      </c>
      <c r="C112" s="28" t="s">
        <v>319</v>
      </c>
      <c r="D112" s="214">
        <v>0</v>
      </c>
      <c r="E112" s="260"/>
      <c r="F112" s="260"/>
      <c r="G112" s="260"/>
      <c r="H112" s="28"/>
      <c r="I112" s="112"/>
      <c r="K112" s="120" t="s">
        <v>188</v>
      </c>
      <c r="M112" s="120"/>
    </row>
    <row r="113" spans="2:13" x14ac:dyDescent="0.3">
      <c r="B113" s="130" t="s">
        <v>316</v>
      </c>
      <c r="C113" s="28" t="s">
        <v>319</v>
      </c>
      <c r="D113" s="214">
        <v>0</v>
      </c>
      <c r="E113" s="260"/>
      <c r="F113" s="260"/>
      <c r="G113" s="260"/>
      <c r="H113" s="28"/>
      <c r="I113" s="112"/>
      <c r="K113" s="120" t="s">
        <v>188</v>
      </c>
      <c r="M113" s="120"/>
    </row>
    <row r="114" spans="2:13" x14ac:dyDescent="0.3">
      <c r="B114" s="130" t="s">
        <v>317</v>
      </c>
      <c r="C114" s="28" t="s">
        <v>319</v>
      </c>
      <c r="D114" s="214">
        <v>0</v>
      </c>
      <c r="E114" s="260"/>
      <c r="F114" s="260"/>
      <c r="G114" s="260"/>
      <c r="H114" s="28"/>
      <c r="I114" s="112"/>
      <c r="K114" s="120" t="s">
        <v>188</v>
      </c>
      <c r="M114" s="120"/>
    </row>
    <row r="115" spans="2:13" x14ac:dyDescent="0.3">
      <c r="B115" s="130" t="s">
        <v>318</v>
      </c>
      <c r="C115" s="28" t="s">
        <v>319</v>
      </c>
      <c r="D115" s="214">
        <v>0</v>
      </c>
      <c r="E115" s="260"/>
      <c r="F115" s="260"/>
      <c r="G115" s="260"/>
      <c r="H115" s="28"/>
      <c r="I115" s="112"/>
      <c r="K115" s="120" t="s">
        <v>188</v>
      </c>
      <c r="M115" s="122"/>
    </row>
    <row r="116" spans="2:13" x14ac:dyDescent="0.3">
      <c r="D116" s="216"/>
    </row>
    <row r="117" spans="2:13" x14ac:dyDescent="0.3">
      <c r="B117" s="141" t="s">
        <v>338</v>
      </c>
    </row>
    <row r="118" spans="2:13" x14ac:dyDescent="0.3">
      <c r="B118" s="142" t="s">
        <v>223</v>
      </c>
      <c r="C118" s="26" t="s">
        <v>228</v>
      </c>
      <c r="D118" s="110">
        <v>0</v>
      </c>
      <c r="G118" s="119" t="s">
        <v>188</v>
      </c>
      <c r="I118" s="119"/>
    </row>
    <row r="119" spans="2:13" x14ac:dyDescent="0.3">
      <c r="B119" s="130" t="s">
        <v>224</v>
      </c>
      <c r="C119" s="28" t="s">
        <v>228</v>
      </c>
      <c r="D119" s="112">
        <v>0</v>
      </c>
      <c r="G119" s="120" t="s">
        <v>188</v>
      </c>
      <c r="I119" s="120"/>
    </row>
    <row r="120" spans="2:13" x14ac:dyDescent="0.3">
      <c r="B120" s="130" t="s">
        <v>225</v>
      </c>
      <c r="C120" s="28" t="s">
        <v>228</v>
      </c>
      <c r="D120" s="110">
        <v>0</v>
      </c>
      <c r="G120" s="120" t="s">
        <v>188</v>
      </c>
      <c r="I120" s="120"/>
    </row>
    <row r="121" spans="2:13" x14ac:dyDescent="0.3">
      <c r="B121" s="130" t="s">
        <v>226</v>
      </c>
      <c r="C121" s="28" t="s">
        <v>228</v>
      </c>
      <c r="D121" s="112">
        <v>0</v>
      </c>
      <c r="G121" s="120" t="s">
        <v>188</v>
      </c>
      <c r="I121" s="120">
        <v>2018</v>
      </c>
    </row>
    <row r="122" spans="2:13" x14ac:dyDescent="0.3">
      <c r="B122" s="130" t="s">
        <v>227</v>
      </c>
      <c r="C122" s="28" t="s">
        <v>228</v>
      </c>
      <c r="D122" s="110">
        <v>0</v>
      </c>
      <c r="G122" s="120" t="s">
        <v>188</v>
      </c>
      <c r="I122" s="120"/>
    </row>
    <row r="123" spans="2:13" x14ac:dyDescent="0.3">
      <c r="B123" s="143" t="s">
        <v>400</v>
      </c>
      <c r="C123" s="72" t="s">
        <v>228</v>
      </c>
      <c r="D123" s="112">
        <v>0</v>
      </c>
      <c r="G123" s="120"/>
      <c r="I123" s="120"/>
    </row>
    <row r="124" spans="2:13" x14ac:dyDescent="0.3">
      <c r="B124" s="145" t="s">
        <v>401</v>
      </c>
      <c r="C124" s="31" t="s">
        <v>228</v>
      </c>
      <c r="D124" s="110">
        <v>0</v>
      </c>
      <c r="G124" s="122" t="s">
        <v>188</v>
      </c>
      <c r="I124" s="122"/>
    </row>
  </sheetData>
  <mergeCells count="74">
    <mergeCell ref="E93:G93"/>
    <mergeCell ref="E94:G94"/>
    <mergeCell ref="E88:G88"/>
    <mergeCell ref="E89:G89"/>
    <mergeCell ref="E90:G90"/>
    <mergeCell ref="E91:G91"/>
    <mergeCell ref="E92:G92"/>
    <mergeCell ref="E83:G83"/>
    <mergeCell ref="E84:G84"/>
    <mergeCell ref="E85:G85"/>
    <mergeCell ref="E86:G86"/>
    <mergeCell ref="E87:G87"/>
    <mergeCell ref="E78:G78"/>
    <mergeCell ref="E79:G79"/>
    <mergeCell ref="E80:G80"/>
    <mergeCell ref="E81:G81"/>
    <mergeCell ref="E82:G82"/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73:G73"/>
    <mergeCell ref="E74:G74"/>
    <mergeCell ref="E75:G75"/>
    <mergeCell ref="E76:G76"/>
    <mergeCell ref="E77:G77"/>
    <mergeCell ref="E70:G70"/>
    <mergeCell ref="E62:G62"/>
    <mergeCell ref="E68:G68"/>
    <mergeCell ref="E69:G69"/>
    <mergeCell ref="E72:G72"/>
    <mergeCell ref="E71:G71"/>
    <mergeCell ref="E61:G61"/>
    <mergeCell ref="E65:G65"/>
    <mergeCell ref="E66:G66"/>
    <mergeCell ref="E67:G67"/>
    <mergeCell ref="E63:G63"/>
    <mergeCell ref="E64:G64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7:G97"/>
    <mergeCell ref="E99:G99"/>
    <mergeCell ref="E100:G100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4.4" x14ac:dyDescent="0.3"/>
  <cols>
    <col min="2" max="2" width="13.109375" customWidth="1"/>
    <col min="3" max="3" width="24" bestFit="1" customWidth="1"/>
  </cols>
  <sheetData>
    <row r="2" spans="2:4" x14ac:dyDescent="0.3">
      <c r="B2" t="s">
        <v>237</v>
      </c>
      <c r="C2" t="s">
        <v>238</v>
      </c>
      <c r="D2" t="s">
        <v>239</v>
      </c>
    </row>
    <row r="3" spans="2:4" x14ac:dyDescent="0.3">
      <c r="B3" t="s">
        <v>240</v>
      </c>
      <c r="C3" t="s">
        <v>241</v>
      </c>
      <c r="D3" t="s">
        <v>242</v>
      </c>
    </row>
    <row r="4" spans="2:4" x14ac:dyDescent="0.3">
      <c r="C4" t="s">
        <v>243</v>
      </c>
    </row>
    <row r="5" spans="2:4" x14ac:dyDescent="0.3">
      <c r="C5" t="s">
        <v>244</v>
      </c>
    </row>
    <row r="6" spans="2:4" x14ac:dyDescent="0.3">
      <c r="C6" t="s">
        <v>245</v>
      </c>
    </row>
    <row r="7" spans="2:4" x14ac:dyDescent="0.3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</vt:lpstr>
      <vt:lpstr>Health 2017</vt:lpstr>
      <vt:lpstr>Education 2018</vt:lpstr>
      <vt:lpstr>Livestock</vt:lpstr>
      <vt:lpstr>Forestry 2018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2018-12-26T06:09:26Z</dcterms:modified>
</cp:coreProperties>
</file>