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3040" windowHeight="9384" activeTab="2"/>
  </bookViews>
  <sheets>
    <sheet name="cover" sheetId="4" r:id="rId1"/>
    <sheet name="General Information " sheetId="5" r:id="rId2"/>
    <sheet name="Health" sheetId="6" r:id="rId3"/>
  </sheets>
  <externalReferences>
    <externalReference r:id="rId4"/>
  </externalReferences>
  <definedNames>
    <definedName name="pg">[1]Sheeat1!$B$2:$B$3</definedName>
    <definedName name="st">[1]Sheeat1!$C$2:$C$7</definedName>
    <definedName name="yn">[1]Sheeat1!$D$2:$D$3</definedName>
  </definedNames>
  <calcPr calcId="152511"/>
</workbook>
</file>

<file path=xl/calcChain.xml><?xml version="1.0" encoding="utf-8"?>
<calcChain xmlns="http://schemas.openxmlformats.org/spreadsheetml/2006/main">
  <c r="P27" i="6" l="1"/>
  <c r="P26" i="6"/>
  <c r="P24" i="6"/>
  <c r="P22" i="6"/>
  <c r="P21" i="6"/>
  <c r="P20" i="6"/>
  <c r="P19" i="6"/>
  <c r="P18" i="6"/>
  <c r="P17" i="6"/>
  <c r="P14" i="6"/>
  <c r="P15" i="6"/>
  <c r="P11" i="6"/>
  <c r="P12" i="6"/>
  <c r="P5" i="6"/>
  <c r="P7" i="6"/>
  <c r="P4" i="6"/>
</calcChain>
</file>

<file path=xl/sharedStrings.xml><?xml version="1.0" encoding="utf-8"?>
<sst xmlns="http://schemas.openxmlformats.org/spreadsheetml/2006/main" count="74" uniqueCount="59">
  <si>
    <t xml:space="preserve">Year : </t>
  </si>
  <si>
    <t xml:space="preserve">Dzongkhag : </t>
  </si>
  <si>
    <t>Gewog Name :</t>
  </si>
  <si>
    <t xml:space="preserve">Designation </t>
  </si>
  <si>
    <t xml:space="preserve">Data Compiled By </t>
  </si>
  <si>
    <t xml:space="preserve"> </t>
  </si>
  <si>
    <t>Unit</t>
  </si>
  <si>
    <t>General</t>
  </si>
  <si>
    <t>Total births</t>
  </si>
  <si>
    <t>Total deaths</t>
  </si>
  <si>
    <t xml:space="preserve">Reproductive Health and Family Planning </t>
  </si>
  <si>
    <t>Total pregnant women</t>
  </si>
  <si>
    <t>ANC attendance 4th visit   ONLY</t>
  </si>
  <si>
    <t>Trained deliveries</t>
  </si>
  <si>
    <t xml:space="preserve">Immunisation to Less than one year babies </t>
  </si>
  <si>
    <t>OPV 1</t>
  </si>
  <si>
    <t>OPV 3</t>
  </si>
  <si>
    <t>PENTA 1</t>
  </si>
  <si>
    <t>PENTA 3</t>
  </si>
  <si>
    <t>BCG</t>
  </si>
  <si>
    <t>MEASLES RUBELLA 1(9 M0NTHS)</t>
  </si>
  <si>
    <t xml:space="preserve">Nutritional Status ( children &lt; 5 Years) </t>
  </si>
  <si>
    <t>Normal weight</t>
  </si>
  <si>
    <t>Over weight</t>
  </si>
  <si>
    <t>Under weight</t>
  </si>
  <si>
    <t>Stunting</t>
  </si>
  <si>
    <t>Institutional deliveries</t>
  </si>
  <si>
    <t>Home deliveries</t>
  </si>
  <si>
    <t>Tubectomy</t>
  </si>
  <si>
    <t>Vasectomy</t>
  </si>
  <si>
    <t>Condoms distributed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</si>
  <si>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</si>
  <si>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</si>
  <si>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</si>
  <si>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</si>
  <si>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</si>
  <si>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</si>
  <si>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</si>
  <si>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</si>
  <si>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</si>
  <si>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</si>
  <si>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</si>
  <si>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</si>
  <si>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 xml:space="preserve">Source: Gewog Office </t>
  </si>
  <si>
    <t xml:space="preserve">Source : Gewog Health Sector </t>
  </si>
  <si>
    <t xml:space="preserve">Remark : Follow Manual </t>
  </si>
  <si>
    <t xml:space="preserve">Name </t>
  </si>
  <si>
    <t xml:space="preserve">IUCD users ( New ) </t>
  </si>
  <si>
    <t xml:space="preserve">DMPA users ( New ) </t>
  </si>
  <si>
    <t>Oral pills users ( New )</t>
  </si>
  <si>
    <t xml:space="preserve">PAPSMEAR </t>
  </si>
  <si>
    <t xml:space="preserve">Male </t>
  </si>
  <si>
    <t xml:space="preserve">Female </t>
  </si>
  <si>
    <t>Trashiyangtse</t>
  </si>
  <si>
    <t>GAO</t>
  </si>
  <si>
    <t>total</t>
  </si>
  <si>
    <t>NUMBER</t>
  </si>
  <si>
    <t>Kinley Dorji</t>
  </si>
  <si>
    <t>Jamkhar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</si>
</sst>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11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1" fillId="0" borderId="17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1" fillId="0" borderId="21" xfId="0" applyFont="1" applyBorder="1"/>
    <xf numFmtId="0" fontId="1" fillId="0" borderId="19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2" fillId="0" borderId="0" xfId="0" applyFont="1" applyFill="1" applyBorder="1"/>
    <xf numFmtId="0" fontId="3" fillId="0" borderId="20" xfId="0" applyFont="1" applyBorder="1"/>
    <xf numFmtId="0" fontId="1" fillId="2" borderId="5" xfId="0" applyFont="1" applyFill="1" applyBorder="1" applyAlignment="1">
      <alignment horizontal="left"/>
    </xf>
    <xf numFmtId="0" fontId="1" fillId="2" borderId="18" xfId="0" applyFont="1" applyFill="1" applyBorder="1"/>
    <xf numFmtId="0" fontId="4" fillId="0" borderId="12" xfId="0" applyFont="1" applyBorder="1"/>
    <xf numFmtId="0" fontId="1" fillId="0" borderId="17" xfId="0" applyFont="1" applyBorder="1" applyAlignment="1">
      <alignment horizontal="right"/>
    </xf>
    <xf numFmtId="0" fontId="4" fillId="0" borderId="0" xfId="0" applyFont="1" applyBorder="1"/>
    <xf numFmtId="0" fontId="1" fillId="0" borderId="24" xfId="0" applyFont="1" applyBorder="1" applyAlignment="1">
      <alignment horizontal="right"/>
    </xf>
    <xf numFmtId="0" fontId="4" fillId="0" borderId="22" xfId="0" applyFont="1" applyBorder="1"/>
    <xf numFmtId="0" fontId="3" fillId="0" borderId="6" xfId="0" applyFont="1" applyBorder="1"/>
    <xf numFmtId="0" fontId="3" fillId="0" borderId="0" xfId="0" applyFont="1" applyBorder="1"/>
    <xf numFmtId="0" fontId="3" fillId="0" borderId="7" xfId="0" applyFont="1" applyBorder="1"/>
    <xf numFmtId="0" fontId="1" fillId="0" borderId="17" xfId="0" applyFont="1" applyBorder="1" applyAlignment="1">
      <alignment horizontal="left"/>
    </xf>
    <xf numFmtId="0" fontId="4" fillId="0" borderId="25" xfId="0" applyFont="1" applyBorder="1"/>
    <xf numFmtId="0" fontId="3" fillId="0" borderId="17" xfId="0" applyFont="1" applyBorder="1"/>
    <xf numFmtId="0" fontId="3" fillId="0" borderId="23" xfId="0" applyFont="1" applyBorder="1"/>
    <xf numFmtId="0" fontId="3" fillId="0" borderId="25" xfId="0" applyFont="1" applyBorder="1"/>
    <xf numFmtId="0" fontId="4" fillId="0" borderId="23" xfId="0" applyFont="1" applyBorder="1"/>
    <xf numFmtId="0" fontId="1" fillId="0" borderId="8" xfId="0" applyFont="1" applyBorder="1" applyAlignment="1">
      <alignment horizontal="right"/>
    </xf>
    <xf numFmtId="0" fontId="4" fillId="0" borderId="9" xfId="0" applyFont="1" applyBorder="1"/>
    <xf numFmtId="0" fontId="1" fillId="2" borderId="1" xfId="0" applyFont="1" applyFill="1" applyBorder="1"/>
    <xf numFmtId="0" fontId="4" fillId="0" borderId="0" xfId="0" applyFont="1" applyFill="1" applyBorder="1"/>
    <xf numFmtId="0" fontId="3" fillId="0" borderId="0" xfId="0" applyFont="1" applyFill="1" applyBorder="1"/>
    <xf numFmtId="15" fontId="1" fillId="0" borderId="0" xfId="0" applyNumberFormat="1" applyFont="1"/>
    <xf numFmtId="0" fontId="1" fillId="0" borderId="0" xfId="0" applyFont="1" applyBorder="1"/>
    <xf numFmtId="0" fontId="2" fillId="0" borderId="2" xfId="0" applyFont="1" applyBorder="1"/>
    <xf numFmtId="0" fontId="2" fillId="0" borderId="3" xfId="0" applyFont="1" applyBorder="1" applyAlignment="1">
      <alignment horizontal="left"/>
    </xf>
    <xf numFmtId="0" fontId="2" fillId="0" borderId="4" xfId="0" applyFont="1" applyBorder="1"/>
    <xf numFmtId="0" fontId="2" fillId="0" borderId="6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3" xfId="0" applyFont="1" applyBorder="1"/>
    <xf numFmtId="9" fontId="3" fillId="0" borderId="12" xfId="0" applyNumberFormat="1" applyFont="1" applyBorder="1"/>
    <xf numFmtId="9" fontId="3" fillId="0" borderId="15" xfId="0" applyNumberFormat="1" applyFont="1" applyBorder="1"/>
    <xf numFmtId="0" fontId="3" fillId="0" borderId="1" xfId="0" applyFont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</row>
      </sheetData>
      <sheetData sheetId="8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3:E8"/>
  <sheetViews>
    <sheetView workbookViewId="0">
      <selection activeCell="E18" sqref="E18"/>
    </sheetView>
  </sheetViews>
  <sheetFormatPr defaultColWidth="9.109375" defaultRowHeight="15.6" x14ac:dyDescent="0.3"/>
  <cols>
    <col min="1" max="1" width="9.109375" style="1"/>
    <col min="2" max="2" width="28.6640625" style="1" customWidth="1"/>
    <col min="3" max="3" width="37" style="1" customWidth="1"/>
    <col min="4" max="4" width="19.6640625" style="1" customWidth="1"/>
    <col min="5" max="5" width="9.88671875" style="1" customWidth="1"/>
    <col min="6" max="16384" width="9.109375" style="1"/>
  </cols>
  <sheetData>
    <row r="3" spans="2:5" ht="15" customHeight="1" x14ac:dyDescent="0.3">
      <c r="B3" s="43" t="s">
        <v>0</v>
      </c>
      <c r="C3" s="44">
        <v>2018</v>
      </c>
      <c r="D3" s="45"/>
      <c r="E3" s="42"/>
    </row>
    <row r="4" spans="2:5" ht="15" customHeight="1" x14ac:dyDescent="0.3">
      <c r="B4" s="46" t="s">
        <v>1</v>
      </c>
      <c r="C4" s="47" t="s">
        <v>53</v>
      </c>
      <c r="D4" s="48"/>
      <c r="E4" s="42"/>
    </row>
    <row r="5" spans="2:5" ht="15" customHeight="1" x14ac:dyDescent="0.3">
      <c r="B5" s="49" t="s">
        <v>2</v>
      </c>
      <c r="C5" s="50" t="s">
        <v>58</v>
      </c>
      <c r="D5" s="51"/>
      <c r="E5" s="42"/>
    </row>
    <row r="6" spans="2:5" x14ac:dyDescent="0.3">
      <c r="B6" s="2"/>
      <c r="C6" s="2"/>
      <c r="D6" s="2"/>
    </row>
    <row r="7" spans="2:5" x14ac:dyDescent="0.3">
      <c r="B7" s="43"/>
      <c r="C7" s="52" t="s">
        <v>46</v>
      </c>
      <c r="D7" s="45" t="s">
        <v>3</v>
      </c>
      <c r="E7" s="42"/>
    </row>
    <row r="8" spans="2:5" x14ac:dyDescent="0.3">
      <c r="B8" s="49" t="s">
        <v>4</v>
      </c>
      <c r="C8" s="50" t="s">
        <v>57</v>
      </c>
      <c r="D8" s="51" t="s">
        <v>54</v>
      </c>
      <c r="E8" s="4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O27"/>
  <sheetViews>
    <sheetView workbookViewId="0">
      <pane ySplit="2" topLeftCell="A3" activePane="bottomLeft" state="frozen"/>
      <selection pane="bottomLeft" activeCell="N19" sqref="N19"/>
    </sheetView>
  </sheetViews>
  <sheetFormatPr defaultColWidth="9.109375" defaultRowHeight="15.6" x14ac:dyDescent="0.3"/>
  <cols>
    <col min="1" max="1" width="9.109375" style="1"/>
    <col min="2" max="2" width="21.6640625" style="1" bestFit="1" customWidth="1"/>
    <col min="3" max="3" width="6.109375" style="1" bestFit="1" customWidth="1"/>
    <col min="4" max="4" width="4.33203125" style="1" bestFit="1" customWidth="1"/>
    <col min="5" max="5" width="4.44140625" style="1" bestFit="1" customWidth="1"/>
    <col min="6" max="6" width="5" style="1" bestFit="1" customWidth="1"/>
    <col min="7" max="7" width="4.5546875" style="1" bestFit="1" customWidth="1"/>
    <col min="8" max="8" width="5.21875" style="1" bestFit="1" customWidth="1"/>
    <col min="9" max="9" width="4.33203125" style="1" bestFit="1" customWidth="1"/>
    <col min="10" max="10" width="3.77734375" style="1" bestFit="1" customWidth="1"/>
    <col min="11" max="11" width="4.77734375" style="1" bestFit="1" customWidth="1"/>
    <col min="12" max="12" width="4.44140625" style="1" bestFit="1" customWidth="1"/>
    <col min="13" max="13" width="4.5546875" style="1" bestFit="1" customWidth="1"/>
    <col min="14" max="14" width="4.77734375" style="1" bestFit="1" customWidth="1"/>
    <col min="15" max="15" width="4.6640625" style="1" bestFit="1" customWidth="1"/>
    <col min="16" max="16384" width="9.109375" style="1"/>
  </cols>
  <sheetData>
    <row r="2" spans="2:15" x14ac:dyDescent="0.3">
      <c r="B2" s="2">
        <v>2018</v>
      </c>
      <c r="C2" s="2" t="s">
        <v>6</v>
      </c>
      <c r="D2" s="4"/>
    </row>
    <row r="3" spans="2:15" x14ac:dyDescent="0.3">
      <c r="B3" s="2" t="s">
        <v>7</v>
      </c>
      <c r="C3" s="2"/>
      <c r="D3" s="4" t="s">
        <v>31</v>
      </c>
      <c r="E3" s="4" t="s">
        <v>32</v>
      </c>
      <c r="F3" s="4" t="s">
        <v>33</v>
      </c>
      <c r="G3" s="4" t="s">
        <v>34</v>
      </c>
      <c r="H3" s="4" t="s">
        <v>35</v>
      </c>
      <c r="I3" s="4" t="s">
        <v>36</v>
      </c>
      <c r="J3" s="4" t="s">
        <v>37</v>
      </c>
      <c r="K3" s="4" t="s">
        <v>38</v>
      </c>
      <c r="L3" s="4" t="s">
        <v>39</v>
      </c>
      <c r="M3" s="4" t="s">
        <v>40</v>
      </c>
      <c r="N3" s="4" t="s">
        <v>41</v>
      </c>
      <c r="O3" s="4" t="s">
        <v>42</v>
      </c>
    </row>
    <row r="4" spans="2:15" ht="16.2" x14ac:dyDescent="0.35">
      <c r="B4" s="5" t="s">
        <v>8</v>
      </c>
      <c r="C4" s="22">
        <v>22</v>
      </c>
    </row>
    <row r="5" spans="2:15" ht="16.2" x14ac:dyDescent="0.35">
      <c r="B5" s="23" t="s">
        <v>51</v>
      </c>
      <c r="C5" s="24"/>
      <c r="D5" s="6">
        <v>2</v>
      </c>
      <c r="E5" s="7">
        <v>1</v>
      </c>
      <c r="F5" s="7">
        <v>1</v>
      </c>
      <c r="G5" s="7">
        <v>0</v>
      </c>
      <c r="H5" s="7">
        <v>2</v>
      </c>
      <c r="I5" s="7">
        <v>1</v>
      </c>
      <c r="J5" s="7">
        <v>0</v>
      </c>
      <c r="K5" s="7">
        <v>2</v>
      </c>
      <c r="L5" s="7">
        <v>1</v>
      </c>
      <c r="M5" s="7">
        <v>0</v>
      </c>
      <c r="N5" s="7">
        <v>0</v>
      </c>
      <c r="O5" s="8">
        <v>1</v>
      </c>
    </row>
    <row r="6" spans="2:15" ht="16.2" x14ac:dyDescent="0.35">
      <c r="B6" s="25" t="s">
        <v>52</v>
      </c>
      <c r="C6" s="26"/>
      <c r="D6" s="27">
        <v>2</v>
      </c>
      <c r="E6" s="28">
        <v>0</v>
      </c>
      <c r="F6" s="28">
        <v>1</v>
      </c>
      <c r="G6" s="28">
        <v>1</v>
      </c>
      <c r="H6" s="28">
        <v>1</v>
      </c>
      <c r="I6" s="28">
        <v>2</v>
      </c>
      <c r="J6" s="28">
        <v>1</v>
      </c>
      <c r="K6" s="28">
        <v>1</v>
      </c>
      <c r="L6" s="28">
        <v>0</v>
      </c>
      <c r="M6" s="28">
        <v>1</v>
      </c>
      <c r="N6" s="28">
        <v>0</v>
      </c>
      <c r="O6" s="29">
        <v>1</v>
      </c>
    </row>
    <row r="7" spans="2:15" ht="16.2" x14ac:dyDescent="0.35">
      <c r="B7" s="30" t="s">
        <v>9</v>
      </c>
      <c r="C7" s="31"/>
      <c r="D7" s="32"/>
      <c r="E7" s="33"/>
      <c r="F7" s="33"/>
      <c r="G7" s="33"/>
      <c r="H7" s="33"/>
      <c r="I7" s="33"/>
      <c r="J7" s="33"/>
      <c r="K7" s="33"/>
      <c r="L7" s="33"/>
      <c r="M7" s="33"/>
      <c r="N7" s="33"/>
      <c r="O7" s="34"/>
    </row>
    <row r="8" spans="2:15" ht="16.2" x14ac:dyDescent="0.35">
      <c r="B8" s="23" t="s">
        <v>51</v>
      </c>
      <c r="C8" s="35"/>
      <c r="D8" s="32"/>
      <c r="E8" s="33"/>
      <c r="F8" s="33"/>
      <c r="G8" s="33"/>
      <c r="H8" s="33"/>
      <c r="I8" s="33"/>
      <c r="J8" s="33"/>
      <c r="K8" s="33"/>
      <c r="L8" s="33"/>
      <c r="M8" s="33"/>
      <c r="N8" s="33"/>
      <c r="O8" s="34"/>
    </row>
    <row r="9" spans="2:15" ht="16.2" x14ac:dyDescent="0.35">
      <c r="B9" s="36" t="s">
        <v>52</v>
      </c>
      <c r="C9" s="37"/>
      <c r="D9" s="15"/>
      <c r="E9" s="16"/>
      <c r="F9" s="16"/>
      <c r="G9" s="16"/>
      <c r="H9" s="16"/>
      <c r="I9" s="16"/>
      <c r="J9" s="16"/>
      <c r="K9" s="16"/>
      <c r="L9" s="16"/>
      <c r="M9" s="16"/>
      <c r="N9" s="16"/>
      <c r="O9" s="17"/>
    </row>
    <row r="10" spans="2:15" ht="16.2" x14ac:dyDescent="0.35">
      <c r="B10" s="38" t="s">
        <v>43</v>
      </c>
      <c r="C10" s="39">
        <v>2018</v>
      </c>
      <c r="L10" s="40"/>
    </row>
    <row r="27" spans="3:3" x14ac:dyDescent="0.3">
      <c r="C27" s="4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29"/>
  <sheetViews>
    <sheetView tabSelected="1" workbookViewId="0">
      <pane ySplit="2" topLeftCell="A3" activePane="bottomLeft" state="frozen"/>
      <selection pane="bottomLeft" activeCell="U23" sqref="U23"/>
    </sheetView>
  </sheetViews>
  <sheetFormatPr defaultColWidth="9.109375" defaultRowHeight="15.6" x14ac:dyDescent="0.3"/>
  <cols>
    <col min="1" max="1" width="9.109375" style="1"/>
    <col min="2" max="2" width="52.44140625" style="1" bestFit="1" customWidth="1"/>
    <col min="3" max="3" width="9.6640625" style="1" customWidth="1"/>
    <col min="4" max="6" width="5" style="1" bestFit="1" customWidth="1"/>
    <col min="7" max="7" width="4.5546875" style="1" bestFit="1" customWidth="1"/>
    <col min="8" max="8" width="5.21875" style="1" bestFit="1" customWidth="1"/>
    <col min="9" max="9" width="5" style="1" bestFit="1" customWidth="1"/>
    <col min="10" max="10" width="3.77734375" style="1" bestFit="1" customWidth="1"/>
    <col min="11" max="11" width="5" style="1" bestFit="1" customWidth="1"/>
    <col min="12" max="12" width="4.44140625" style="1" bestFit="1" customWidth="1"/>
    <col min="13" max="14" width="5" style="1" bestFit="1" customWidth="1"/>
    <col min="15" max="15" width="4.6640625" style="1" bestFit="1" customWidth="1"/>
    <col min="16" max="16" width="5.33203125" style="1" bestFit="1" customWidth="1"/>
    <col min="17" max="16384" width="9.109375" style="1"/>
  </cols>
  <sheetData>
    <row r="2" spans="2:16" x14ac:dyDescent="0.3">
      <c r="C2" s="2" t="s">
        <v>6</v>
      </c>
    </row>
    <row r="3" spans="2:16" x14ac:dyDescent="0.3">
      <c r="B3" s="3" t="s">
        <v>10</v>
      </c>
      <c r="C3" s="1" t="s">
        <v>56</v>
      </c>
      <c r="D3" s="4" t="s">
        <v>31</v>
      </c>
      <c r="E3" s="4" t="s">
        <v>32</v>
      </c>
      <c r="F3" s="4" t="s">
        <v>33</v>
      </c>
      <c r="G3" s="4" t="s">
        <v>34</v>
      </c>
      <c r="H3" s="4" t="s">
        <v>35</v>
      </c>
      <c r="I3" s="4" t="s">
        <v>36</v>
      </c>
      <c r="J3" s="4" t="s">
        <v>37</v>
      </c>
      <c r="K3" s="4" t="s">
        <v>38</v>
      </c>
      <c r="L3" s="4" t="s">
        <v>39</v>
      </c>
      <c r="M3" s="4" t="s">
        <v>40</v>
      </c>
      <c r="N3" s="4" t="s">
        <v>41</v>
      </c>
      <c r="O3" s="4" t="s">
        <v>42</v>
      </c>
      <c r="P3" s="4" t="s">
        <v>55</v>
      </c>
    </row>
    <row r="4" spans="2:16" ht="15" customHeight="1" x14ac:dyDescent="0.3">
      <c r="B4" s="5" t="s">
        <v>11</v>
      </c>
      <c r="D4" s="6">
        <v>2</v>
      </c>
      <c r="E4" s="7">
        <v>4</v>
      </c>
      <c r="F4" s="7">
        <v>1</v>
      </c>
      <c r="G4" s="7">
        <v>1</v>
      </c>
      <c r="H4" s="7">
        <v>1</v>
      </c>
      <c r="I4" s="7">
        <v>1</v>
      </c>
      <c r="J4" s="7">
        <v>4</v>
      </c>
      <c r="K4" s="7">
        <v>1</v>
      </c>
      <c r="L4" s="7">
        <v>0</v>
      </c>
      <c r="M4" s="7">
        <v>0</v>
      </c>
      <c r="N4" s="7">
        <v>1</v>
      </c>
      <c r="O4" s="8">
        <v>2</v>
      </c>
      <c r="P4" s="1">
        <f>SUM(D4:O4)</f>
        <v>18</v>
      </c>
    </row>
    <row r="5" spans="2:16" x14ac:dyDescent="0.3">
      <c r="B5" s="9" t="s">
        <v>12</v>
      </c>
      <c r="D5" s="10">
        <v>3</v>
      </c>
      <c r="E5" s="11">
        <v>3</v>
      </c>
      <c r="F5" s="11">
        <v>2</v>
      </c>
      <c r="G5" s="11">
        <v>3</v>
      </c>
      <c r="H5" s="11">
        <v>3</v>
      </c>
      <c r="I5" s="11">
        <v>1</v>
      </c>
      <c r="J5" s="11">
        <v>1</v>
      </c>
      <c r="K5" s="11">
        <v>0</v>
      </c>
      <c r="L5" s="11">
        <v>1</v>
      </c>
      <c r="M5" s="11">
        <v>3</v>
      </c>
      <c r="N5" s="11">
        <v>0</v>
      </c>
      <c r="O5" s="12">
        <v>0</v>
      </c>
      <c r="P5" s="1">
        <f>SUM(D5:O5)</f>
        <v>20</v>
      </c>
    </row>
    <row r="6" spans="2:16" x14ac:dyDescent="0.3">
      <c r="B6" s="9" t="s">
        <v>13</v>
      </c>
    </row>
    <row r="7" spans="2:16" x14ac:dyDescent="0.3">
      <c r="B7" s="9" t="s">
        <v>26</v>
      </c>
      <c r="D7" s="10">
        <v>5</v>
      </c>
      <c r="E7" s="11">
        <v>1</v>
      </c>
      <c r="F7" s="11">
        <v>1</v>
      </c>
      <c r="G7" s="11">
        <v>0</v>
      </c>
      <c r="H7" s="11">
        <v>0</v>
      </c>
      <c r="I7" s="11">
        <v>2</v>
      </c>
      <c r="J7" s="11">
        <v>0</v>
      </c>
      <c r="K7" s="11">
        <v>1</v>
      </c>
      <c r="L7" s="11">
        <v>0</v>
      </c>
      <c r="M7" s="11">
        <v>1</v>
      </c>
      <c r="N7" s="11">
        <v>0</v>
      </c>
      <c r="O7" s="12">
        <v>1</v>
      </c>
      <c r="P7" s="1">
        <f>SUM(D7:O7)</f>
        <v>12</v>
      </c>
    </row>
    <row r="8" spans="2:16" x14ac:dyDescent="0.3">
      <c r="B8" s="9" t="s">
        <v>27</v>
      </c>
      <c r="D8" s="10">
        <v>0</v>
      </c>
      <c r="E8" s="11">
        <v>0</v>
      </c>
      <c r="F8" s="11">
        <v>1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2">
        <v>0</v>
      </c>
      <c r="P8" s="1">
        <v>1</v>
      </c>
    </row>
    <row r="9" spans="2:16" x14ac:dyDescent="0.3">
      <c r="B9" s="9" t="s">
        <v>28</v>
      </c>
      <c r="D9" s="10"/>
      <c r="E9" s="11"/>
      <c r="F9" s="11"/>
      <c r="G9" s="11"/>
      <c r="H9" s="11"/>
      <c r="I9" s="11"/>
      <c r="J9" s="11"/>
      <c r="K9" s="11"/>
      <c r="L9" s="11"/>
      <c r="M9" s="11"/>
      <c r="N9" s="11"/>
      <c r="O9" s="12"/>
    </row>
    <row r="10" spans="2:16" x14ac:dyDescent="0.3">
      <c r="B10" s="9" t="s">
        <v>29</v>
      </c>
      <c r="D10" s="27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9"/>
    </row>
    <row r="11" spans="2:16" x14ac:dyDescent="0.3">
      <c r="B11" s="9" t="s">
        <v>47</v>
      </c>
      <c r="D11" s="55">
        <v>0</v>
      </c>
      <c r="E11" s="55">
        <v>0</v>
      </c>
      <c r="F11" s="55">
        <v>0</v>
      </c>
      <c r="G11" s="55">
        <v>1</v>
      </c>
      <c r="H11" s="55">
        <v>1</v>
      </c>
      <c r="I11" s="55">
        <v>2</v>
      </c>
      <c r="J11" s="55">
        <v>3</v>
      </c>
      <c r="K11" s="55">
        <v>1</v>
      </c>
      <c r="L11" s="55">
        <v>0</v>
      </c>
      <c r="M11" s="55">
        <v>1</v>
      </c>
      <c r="N11" s="55">
        <v>1</v>
      </c>
      <c r="O11" s="55">
        <v>1</v>
      </c>
      <c r="P11" s="56">
        <f>SUM(D11:O11)</f>
        <v>11</v>
      </c>
    </row>
    <row r="12" spans="2:16" x14ac:dyDescent="0.3">
      <c r="B12" s="9" t="s">
        <v>48</v>
      </c>
      <c r="D12" s="55">
        <v>0</v>
      </c>
      <c r="E12" s="55">
        <v>0</v>
      </c>
      <c r="F12" s="55">
        <v>0</v>
      </c>
      <c r="G12" s="55">
        <v>1</v>
      </c>
      <c r="H12" s="55">
        <v>0</v>
      </c>
      <c r="I12" s="55">
        <v>0</v>
      </c>
      <c r="J12" s="55">
        <v>1</v>
      </c>
      <c r="K12" s="55">
        <v>2</v>
      </c>
      <c r="L12" s="55">
        <v>2</v>
      </c>
      <c r="M12" s="55">
        <v>0</v>
      </c>
      <c r="N12" s="55">
        <v>0</v>
      </c>
      <c r="O12" s="55">
        <v>2</v>
      </c>
      <c r="P12" s="56">
        <f>SUM(D12:O12)</f>
        <v>8</v>
      </c>
    </row>
    <row r="13" spans="2:16" x14ac:dyDescent="0.3">
      <c r="B13" s="9" t="s">
        <v>49</v>
      </c>
      <c r="D13" s="55">
        <v>0</v>
      </c>
      <c r="E13" s="55">
        <v>0</v>
      </c>
      <c r="F13" s="55">
        <v>0</v>
      </c>
      <c r="G13" s="55">
        <v>0</v>
      </c>
      <c r="H13" s="55">
        <v>1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  <c r="P13" s="56">
        <v>1</v>
      </c>
    </row>
    <row r="14" spans="2:16" x14ac:dyDescent="0.3">
      <c r="B14" s="13" t="s">
        <v>50</v>
      </c>
      <c r="D14" s="55">
        <v>0</v>
      </c>
      <c r="E14" s="55">
        <v>2</v>
      </c>
      <c r="F14" s="55">
        <v>0</v>
      </c>
      <c r="G14" s="55">
        <v>2</v>
      </c>
      <c r="H14" s="55">
        <v>6</v>
      </c>
      <c r="I14" s="55">
        <v>25</v>
      </c>
      <c r="J14" s="55">
        <v>1</v>
      </c>
      <c r="K14" s="55">
        <v>0</v>
      </c>
      <c r="L14" s="55">
        <v>3</v>
      </c>
      <c r="M14" s="55">
        <v>13</v>
      </c>
      <c r="N14" s="55">
        <v>3</v>
      </c>
      <c r="O14" s="55">
        <v>0</v>
      </c>
      <c r="P14" s="56">
        <f>SUM(D14:O14)</f>
        <v>55</v>
      </c>
    </row>
    <row r="15" spans="2:16" x14ac:dyDescent="0.3">
      <c r="B15" s="14" t="s">
        <v>30</v>
      </c>
      <c r="D15" s="55">
        <v>144</v>
      </c>
      <c r="E15" s="55">
        <v>144</v>
      </c>
      <c r="F15" s="55">
        <v>0</v>
      </c>
      <c r="G15" s="55">
        <v>30</v>
      </c>
      <c r="H15" s="55">
        <v>0</v>
      </c>
      <c r="I15" s="55">
        <v>215</v>
      </c>
      <c r="J15" s="55">
        <v>90</v>
      </c>
      <c r="K15" s="55">
        <v>144</v>
      </c>
      <c r="L15" s="55">
        <v>90</v>
      </c>
      <c r="M15" s="55">
        <v>174</v>
      </c>
      <c r="N15" s="55">
        <v>144</v>
      </c>
      <c r="O15" s="55">
        <v>60</v>
      </c>
      <c r="P15" s="56">
        <f>SUM(D15:O15)</f>
        <v>1235</v>
      </c>
    </row>
    <row r="16" spans="2:16" x14ac:dyDescent="0.3">
      <c r="B16" s="3" t="s">
        <v>14</v>
      </c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</row>
    <row r="17" spans="2:16" ht="15.75" customHeight="1" x14ac:dyDescent="0.3">
      <c r="B17" s="5" t="s">
        <v>15</v>
      </c>
      <c r="D17" s="55">
        <v>1</v>
      </c>
      <c r="E17" s="55">
        <v>2</v>
      </c>
      <c r="F17" s="55">
        <v>1</v>
      </c>
      <c r="G17" s="55">
        <v>4</v>
      </c>
      <c r="H17" s="55">
        <v>1</v>
      </c>
      <c r="I17" s="55">
        <v>1</v>
      </c>
      <c r="J17" s="55">
        <v>3</v>
      </c>
      <c r="K17" s="55">
        <v>3</v>
      </c>
      <c r="L17" s="55">
        <v>0</v>
      </c>
      <c r="M17" s="55">
        <v>3</v>
      </c>
      <c r="N17" s="55">
        <v>0</v>
      </c>
      <c r="O17" s="55">
        <v>1</v>
      </c>
      <c r="P17" s="56">
        <f>SUM(D17:O17)</f>
        <v>20</v>
      </c>
    </row>
    <row r="18" spans="2:16" x14ac:dyDescent="0.3">
      <c r="B18" s="9" t="s">
        <v>16</v>
      </c>
      <c r="D18" s="55">
        <v>2</v>
      </c>
      <c r="E18" s="55">
        <v>4</v>
      </c>
      <c r="F18" s="55">
        <v>2</v>
      </c>
      <c r="G18" s="55">
        <v>1</v>
      </c>
      <c r="H18" s="55">
        <v>1</v>
      </c>
      <c r="I18" s="55">
        <v>3</v>
      </c>
      <c r="J18" s="55">
        <v>2</v>
      </c>
      <c r="K18" s="55">
        <v>0</v>
      </c>
      <c r="L18" s="55">
        <v>2</v>
      </c>
      <c r="M18" s="55">
        <v>3</v>
      </c>
      <c r="N18" s="55">
        <v>0</v>
      </c>
      <c r="O18" s="55">
        <v>2</v>
      </c>
      <c r="P18" s="56">
        <f>SUM(D18:O18)</f>
        <v>22</v>
      </c>
    </row>
    <row r="19" spans="2:16" x14ac:dyDescent="0.3">
      <c r="B19" s="9" t="s">
        <v>17</v>
      </c>
      <c r="D19" s="55">
        <v>1</v>
      </c>
      <c r="E19" s="55">
        <v>2</v>
      </c>
      <c r="F19" s="55">
        <v>1</v>
      </c>
      <c r="G19" s="55">
        <v>4</v>
      </c>
      <c r="H19" s="55">
        <v>1</v>
      </c>
      <c r="I19" s="55">
        <v>1</v>
      </c>
      <c r="J19" s="55">
        <v>3</v>
      </c>
      <c r="K19" s="55">
        <v>3</v>
      </c>
      <c r="L19" s="55">
        <v>0</v>
      </c>
      <c r="M19" s="55">
        <v>3</v>
      </c>
      <c r="N19" s="55">
        <v>0</v>
      </c>
      <c r="O19" s="55">
        <v>1</v>
      </c>
      <c r="P19" s="56">
        <f>SUM(D19:O19)</f>
        <v>20</v>
      </c>
    </row>
    <row r="20" spans="2:16" x14ac:dyDescent="0.3">
      <c r="B20" s="9" t="s">
        <v>18</v>
      </c>
      <c r="D20" s="55">
        <v>3</v>
      </c>
      <c r="E20" s="55">
        <v>4</v>
      </c>
      <c r="F20" s="55">
        <v>2</v>
      </c>
      <c r="G20" s="55">
        <v>1</v>
      </c>
      <c r="H20" s="55">
        <v>1</v>
      </c>
      <c r="I20" s="55">
        <v>3</v>
      </c>
      <c r="J20" s="55">
        <v>2</v>
      </c>
      <c r="K20" s="55">
        <v>0</v>
      </c>
      <c r="L20" s="55">
        <v>2</v>
      </c>
      <c r="M20" s="55">
        <v>3</v>
      </c>
      <c r="N20" s="55">
        <v>0</v>
      </c>
      <c r="O20" s="55">
        <v>2</v>
      </c>
      <c r="P20" s="56">
        <f>SUM(D20:O20)</f>
        <v>23</v>
      </c>
    </row>
    <row r="21" spans="2:16" x14ac:dyDescent="0.3">
      <c r="B21" s="9" t="s">
        <v>19</v>
      </c>
      <c r="D21" s="55">
        <v>2</v>
      </c>
      <c r="E21" s="55">
        <v>2</v>
      </c>
      <c r="F21" s="55">
        <v>1</v>
      </c>
      <c r="G21" s="55">
        <v>1</v>
      </c>
      <c r="H21" s="55">
        <v>1</v>
      </c>
      <c r="I21" s="55">
        <v>2</v>
      </c>
      <c r="J21" s="55">
        <v>1</v>
      </c>
      <c r="K21" s="55">
        <v>3</v>
      </c>
      <c r="L21" s="55">
        <v>0</v>
      </c>
      <c r="M21" s="55">
        <v>0</v>
      </c>
      <c r="N21" s="55">
        <v>1</v>
      </c>
      <c r="O21" s="55">
        <v>2</v>
      </c>
      <c r="P21" s="56">
        <f>SUM(D21:O21)</f>
        <v>16</v>
      </c>
    </row>
    <row r="22" spans="2:16" x14ac:dyDescent="0.3">
      <c r="B22" s="14" t="s">
        <v>20</v>
      </c>
      <c r="D22" s="55">
        <v>0</v>
      </c>
      <c r="E22" s="55">
        <v>0</v>
      </c>
      <c r="F22" s="55">
        <v>1</v>
      </c>
      <c r="G22" s="55">
        <v>1</v>
      </c>
      <c r="H22" s="55">
        <v>2</v>
      </c>
      <c r="I22" s="55">
        <v>1</v>
      </c>
      <c r="J22" s="55">
        <v>1</v>
      </c>
      <c r="K22" s="55">
        <v>4</v>
      </c>
      <c r="L22" s="55">
        <v>1</v>
      </c>
      <c r="M22" s="55">
        <v>2</v>
      </c>
      <c r="N22" s="55">
        <v>0</v>
      </c>
      <c r="O22" s="55">
        <v>1</v>
      </c>
      <c r="P22" s="56">
        <f>SUM(D22:O22)</f>
        <v>14</v>
      </c>
    </row>
    <row r="23" spans="2:16" x14ac:dyDescent="0.3">
      <c r="B23" s="2" t="s">
        <v>21</v>
      </c>
      <c r="C23" s="18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</row>
    <row r="24" spans="2:16" ht="15" customHeight="1" x14ac:dyDescent="0.3">
      <c r="B24" s="5" t="s">
        <v>22</v>
      </c>
      <c r="C24" s="53"/>
      <c r="D24" s="55">
        <v>39</v>
      </c>
      <c r="E24" s="55">
        <v>39</v>
      </c>
      <c r="F24" s="55">
        <v>25</v>
      </c>
      <c r="G24" s="55">
        <v>32</v>
      </c>
      <c r="H24" s="55">
        <v>33</v>
      </c>
      <c r="I24" s="55">
        <v>31</v>
      </c>
      <c r="J24" s="55">
        <v>37</v>
      </c>
      <c r="K24" s="55">
        <v>43</v>
      </c>
      <c r="L24" s="55">
        <v>32</v>
      </c>
      <c r="M24" s="55">
        <v>39</v>
      </c>
      <c r="N24" s="55">
        <v>32</v>
      </c>
      <c r="O24" s="56">
        <v>28</v>
      </c>
      <c r="P24" s="56">
        <f>SUM(D24:O24)</f>
        <v>410</v>
      </c>
    </row>
    <row r="25" spans="2:16" x14ac:dyDescent="0.3">
      <c r="B25" s="9" t="s">
        <v>23</v>
      </c>
      <c r="C25" s="11"/>
      <c r="D25" s="55">
        <v>0</v>
      </c>
      <c r="E25" s="55">
        <v>0</v>
      </c>
      <c r="F25" s="55">
        <v>0</v>
      </c>
      <c r="G25" s="55">
        <v>0</v>
      </c>
      <c r="H25" s="55">
        <v>0</v>
      </c>
      <c r="I25" s="55">
        <v>0</v>
      </c>
      <c r="J25" s="55">
        <v>0</v>
      </c>
      <c r="K25" s="55">
        <v>0</v>
      </c>
      <c r="L25" s="55">
        <v>0</v>
      </c>
      <c r="M25" s="55">
        <v>0</v>
      </c>
      <c r="N25" s="55">
        <v>0</v>
      </c>
      <c r="O25" s="56">
        <v>0</v>
      </c>
      <c r="P25" s="56">
        <v>0</v>
      </c>
    </row>
    <row r="26" spans="2:16" x14ac:dyDescent="0.3">
      <c r="B26" s="9" t="s">
        <v>24</v>
      </c>
      <c r="C26" s="54"/>
      <c r="D26" s="55">
        <v>0</v>
      </c>
      <c r="E26" s="55">
        <v>0</v>
      </c>
      <c r="F26" s="55">
        <v>0</v>
      </c>
      <c r="G26" s="55">
        <v>0</v>
      </c>
      <c r="H26" s="55">
        <v>0</v>
      </c>
      <c r="I26" s="55">
        <v>0</v>
      </c>
      <c r="J26" s="55">
        <v>2</v>
      </c>
      <c r="K26" s="55">
        <v>0</v>
      </c>
      <c r="L26" s="55">
        <v>0</v>
      </c>
      <c r="M26" s="55">
        <v>1</v>
      </c>
      <c r="N26" s="55">
        <v>0</v>
      </c>
      <c r="O26" s="56">
        <v>1</v>
      </c>
      <c r="P26" s="56">
        <f>SUM(D26:O26)</f>
        <v>4</v>
      </c>
    </row>
    <row r="27" spans="2:16" x14ac:dyDescent="0.3">
      <c r="B27" s="14" t="s">
        <v>25</v>
      </c>
      <c r="C27" s="19"/>
      <c r="D27" s="55">
        <v>0</v>
      </c>
      <c r="E27" s="55">
        <v>0</v>
      </c>
      <c r="F27" s="55">
        <v>0</v>
      </c>
      <c r="G27" s="55">
        <v>1</v>
      </c>
      <c r="H27" s="55">
        <v>0</v>
      </c>
      <c r="I27" s="55">
        <v>0</v>
      </c>
      <c r="J27" s="55">
        <v>1</v>
      </c>
      <c r="K27" s="55">
        <v>2</v>
      </c>
      <c r="L27" s="55">
        <v>2</v>
      </c>
      <c r="M27" s="55">
        <v>1</v>
      </c>
      <c r="N27" s="55">
        <v>0</v>
      </c>
      <c r="O27" s="56">
        <v>1</v>
      </c>
      <c r="P27" s="56">
        <f>SUM(D27:O27)</f>
        <v>8</v>
      </c>
    </row>
    <row r="28" spans="2:16" x14ac:dyDescent="0.3">
      <c r="B28" s="20" t="s">
        <v>44</v>
      </c>
    </row>
    <row r="29" spans="2:16" x14ac:dyDescent="0.3">
      <c r="B29" s="21" t="s">
        <v>45</v>
      </c>
      <c r="D29" s="1" t="s">
        <v>5</v>
      </c>
    </row>
  </sheetData>
  <pageMargins left="0.7" right="0.7" top="0.75" bottom="0.75" header="0.3" footer="0.3"/>
  <pageSetup scale="8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General Information </vt:lpstr>
      <vt:lpstr>Health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2019-01-18T04:25:49Z</dcterms:modified>
</cp:coreProperties>
</file>