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7" i="6"/>
  <c r="D37"/>
</calcChain>
</file>

<file path=xl/sharedStrings.xml><?xml version="1.0" encoding="utf-8"?>
<sst xmlns="http://schemas.openxmlformats.org/spreadsheetml/2006/main" count="202" uniqueCount="116">
  <si>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</si>
  <si>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</si>
  <si>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</si>
  <si>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</si>
  <si>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</si>
  <si>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</si>
  <si>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</si>
  <si>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</si>
  <si>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</si>
  <si>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</si>
  <si>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</si>
  <si>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</si>
  <si>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</si>
  <si>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</si>
  <si>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</si>
  <si>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</si>
  <si>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</si>
  <si>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</si>
  <si>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</si>
  <si>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</si>
  <si>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</si>
  <si>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</si>
  <si>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</si>
  <si>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</si>
  <si>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</si>
  <si>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</si>
  <si>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</si>
  <si>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</si>
  <si>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</si>
  <si>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</si>
  <si>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</si>
  <si>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</si>
  <si>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</si>
  <si>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</si>
  <si>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</si>
  <si>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</si>
  <si>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</si>
  <si>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</si>
  <si>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</si>
  <si>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</si>
  <si>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</si>
  <si>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</si>
  <si>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</si>
  <si>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45-49</t>
  </si>
  <si>
    <t>55-59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</si>
  <si>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</si>
  <si>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</si>
  <si>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</si>
  <si>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</si>
  <si>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</si>
  <si>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</si>
  <si>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</si>
  <si>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</si>
  <si>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</si>
  <si>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</si>
  <si>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</si>
  <si>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</si>
  <si>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</si>
  <si>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</si>
  <si>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</si>
  <si>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</si>
  <si>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</si>
  <si>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</si>
  <si>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</si>
  <si>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</si>
  <si>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</si>
  <si>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</si>
  <si>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</si>
  <si>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</si>
  <si>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</si>
  <si>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</si>
  <si>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</si>
  <si>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</si>
  <si>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</si>
  <si>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</si>
  <si>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</si>
  <si>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</si>
  <si>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</si>
  <si>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</si>
  <si>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</si>
  <si>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</si>
  <si>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</si>
  <si>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</si>
  <si>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</si>
  <si>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</si>
  <si>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</si>
  <si>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</si>
  <si>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</si>
  <si>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</si>
  <si>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</si>
  <si>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BHU Name :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</si>
  <si>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</si>
  <si>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</si>
  <si>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</si>
  <si>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</si>
  <si>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</si>
  <si>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</si>
  <si>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</si>
  <si>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</si>
  <si>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kuenga wangchuk</t>
  </si>
  <si>
    <t>common cold</t>
  </si>
  <si>
    <t>headache</t>
  </si>
  <si>
    <t>peptic ulcer syndrome</t>
  </si>
  <si>
    <t>nutritional anemia</t>
  </si>
  <si>
    <t>other musculo-skeletal disorder</t>
  </si>
  <si>
    <t>other disease of digestive system</t>
  </si>
  <si>
    <t>diarrhea</t>
  </si>
  <si>
    <t>disease of teeth and gum</t>
  </si>
  <si>
    <t>skin infection</t>
  </si>
  <si>
    <t>other eye disorder</t>
  </si>
  <si>
    <t>Lingzhi  BHU</t>
  </si>
  <si>
    <t xml:space="preserve">Lingzhi </t>
  </si>
  <si>
    <t>Health Assistant</t>
  </si>
  <si>
    <t>Lingzhi BHU</t>
  </si>
  <si>
    <t xml:space="preserve"> Lingzhi  BHU</t>
  </si>
  <si>
    <t>60 +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</si>
</sst>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12" xfId="0" quotePrefix="1" applyFill="1" applyBorder="1" applyAlignment="1" applyProtection="1">
      <alignment vertical="center"/>
      <protection locked="0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64" fontId="4" fillId="0" borderId="0" xfId="1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4" fillId="0" borderId="0" xfId="1" applyNumberFormat="1" applyFont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1" fillId="0" borderId="25" xfId="1" applyNumberFormat="1" applyFont="1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vertical="center"/>
    </xf>
    <xf numFmtId="0" fontId="0" fillId="0" borderId="25" xfId="0" applyFont="1" applyBorder="1" applyAlignment="1" applyProtection="1">
      <alignment horizontal="right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</xf>
    <xf numFmtId="164" fontId="1" fillId="0" borderId="26" xfId="1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abSelected="1" workbookViewId="0">
      <selection activeCell="C31" sqref="C31"/>
    </sheetView>
  </sheetViews>
  <sheetFormatPr defaultRowHeight="15"/>
  <cols>
    <col min="1" max="1" width="9.140625" style="1"/>
    <col min="2" max="2" width="18.42578125" style="1" customWidth="1"/>
    <col min="3" max="3" width="29.140625" style="1" customWidth="1"/>
    <col min="4" max="4" width="16" style="1" customWidth="1"/>
    <col min="5" max="5" width="24" style="1" customWidth="1"/>
    <col min="6" max="6" width="24.85546875" style="1" customWidth="1"/>
    <col min="7" max="16384" width="9.140625" style="1"/>
  </cols>
  <sheetData>
    <row r="3" spans="2:6" ht="23.25" customHeight="1">
      <c r="B3" s="2" t="s">
        <v>86</v>
      </c>
      <c r="C3" s="3">
        <v>2018</v>
      </c>
      <c r="D3" s="4"/>
      <c r="E3" s="5"/>
      <c r="F3" s="5"/>
    </row>
    <row r="4" spans="2:6" ht="23.25" customHeight="1">
      <c r="B4" s="2" t="s">
        <v>0</v>
      </c>
      <c r="C4" s="3" t="s">
        <v>89</v>
      </c>
      <c r="D4" s="4"/>
      <c r="E4" s="5"/>
      <c r="F4" s="5"/>
    </row>
    <row r="5" spans="2:6" ht="23.25" customHeight="1">
      <c r="B5" s="2" t="s">
        <v>90</v>
      </c>
      <c r="C5" s="6" t="s">
        <v>110</v>
      </c>
      <c r="D5" s="4"/>
      <c r="E5" s="5"/>
      <c r="F5" s="5"/>
    </row>
    <row r="6" spans="2:6" ht="23.25" customHeight="1">
      <c r="B6" s="2" t="s">
        <v>1</v>
      </c>
      <c r="C6" s="6" t="s">
        <v>111</v>
      </c>
      <c r="D6" s="4"/>
      <c r="E6" s="5"/>
      <c r="F6" s="5"/>
    </row>
    <row r="7" spans="2:6" ht="23.25" customHeight="1"/>
    <row r="8" spans="2:6" ht="23.25" customHeight="1"/>
    <row r="9" spans="2:6" ht="32.25" customHeight="1">
      <c r="B9" s="7" t="s">
        <v>92</v>
      </c>
      <c r="C9" s="7" t="s">
        <v>93</v>
      </c>
      <c r="D9" s="8" t="s">
        <v>94</v>
      </c>
      <c r="E9" s="8" t="s">
        <v>95</v>
      </c>
    </row>
    <row r="10" spans="2:6" ht="23.25" customHeight="1">
      <c r="B10" s="9" t="s">
        <v>96</v>
      </c>
      <c r="C10" s="9"/>
      <c r="D10" s="9"/>
      <c r="E10" s="9"/>
    </row>
    <row r="11" spans="2:6" ht="23.25" customHeight="1">
      <c r="B11" s="9" t="s">
        <v>82</v>
      </c>
      <c r="C11" s="9"/>
      <c r="D11" s="9"/>
      <c r="E11" s="9"/>
    </row>
    <row r="12" spans="2:6" ht="23.25" customHeight="1">
      <c r="B12" s="9" t="s">
        <v>83</v>
      </c>
      <c r="C12" s="9"/>
      <c r="D12" s="9"/>
      <c r="E12" s="9"/>
    </row>
    <row r="13" spans="2:6" ht="23.25" customHeight="1">
      <c r="B13" s="10" t="s">
        <v>97</v>
      </c>
      <c r="C13" s="11" t="s">
        <v>99</v>
      </c>
      <c r="D13" s="27">
        <v>17852054</v>
      </c>
      <c r="E13" s="11">
        <v>3</v>
      </c>
    </row>
    <row r="14" spans="2:6" ht="23.25" customHeight="1">
      <c r="B14" s="9" t="s">
        <v>81</v>
      </c>
      <c r="C14" s="9"/>
      <c r="D14" s="9"/>
      <c r="E14" s="9"/>
    </row>
    <row r="15" spans="2:6" ht="23.25" customHeight="1">
      <c r="B15" s="12"/>
      <c r="C15" s="12"/>
      <c r="D15" s="12"/>
      <c r="E15" s="12"/>
    </row>
    <row r="16" spans="2:6" ht="23.25" customHeight="1">
      <c r="B16" s="88" t="s">
        <v>4</v>
      </c>
      <c r="C16" s="13" t="s">
        <v>2</v>
      </c>
      <c r="D16" s="89" t="s">
        <v>3</v>
      </c>
      <c r="E16" s="90"/>
      <c r="F16" s="5"/>
    </row>
    <row r="17" spans="2:6" ht="23.25" customHeight="1">
      <c r="B17" s="88"/>
      <c r="C17" s="14" t="s">
        <v>99</v>
      </c>
      <c r="D17" s="91" t="s">
        <v>112</v>
      </c>
      <c r="E17" s="92"/>
      <c r="F17" s="5"/>
    </row>
  </sheetData>
  <sheetProtection password="CDDC" sheet="1" objects="1" scenarios="1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B22" sqref="B22"/>
    </sheetView>
  </sheetViews>
  <sheetFormatPr defaultRowHeight="15"/>
  <cols>
    <col min="1" max="1" width="9.140625" style="1"/>
    <col min="2" max="2" width="31.7109375" style="1" customWidth="1"/>
    <col min="3" max="3" width="18.7109375" style="1" bestFit="1" customWidth="1"/>
    <col min="4" max="4" width="18.28515625" style="1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>
      <c r="B2" s="15" t="s">
        <v>5</v>
      </c>
      <c r="C2" s="16" t="s">
        <v>6</v>
      </c>
      <c r="D2" s="17" t="s">
        <v>7</v>
      </c>
      <c r="E2" s="18"/>
      <c r="F2" s="16" t="s">
        <v>8</v>
      </c>
      <c r="G2" s="16" t="s">
        <v>9</v>
      </c>
      <c r="H2" s="16" t="s">
        <v>85</v>
      </c>
    </row>
    <row r="3" spans="2:8">
      <c r="B3" s="15"/>
      <c r="C3" s="15"/>
      <c r="D3" s="18"/>
      <c r="E3" s="18"/>
      <c r="F3" s="19"/>
      <c r="G3" s="19"/>
      <c r="H3" s="5"/>
    </row>
    <row r="4" spans="2:8">
      <c r="B4" s="23" t="s">
        <v>80</v>
      </c>
      <c r="C4" s="12"/>
    </row>
    <row r="5" spans="2:8" ht="24" customHeight="1">
      <c r="B5" s="24" t="s">
        <v>88</v>
      </c>
      <c r="C5" s="25" t="s">
        <v>50</v>
      </c>
      <c r="D5" s="21">
        <v>42</v>
      </c>
      <c r="F5" s="22" t="s">
        <v>113</v>
      </c>
      <c r="G5" s="22"/>
      <c r="H5" s="26">
        <v>2017</v>
      </c>
    </row>
    <row r="6" spans="2:8">
      <c r="B6" s="20"/>
    </row>
  </sheetData>
  <sheetProtection password="CDDC" sheet="1" objects="1" scenario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1:I78"/>
  <sheetViews>
    <sheetView workbookViewId="0">
      <pane ySplit="2" topLeftCell="A3" activePane="bottomLeft" state="frozen"/>
      <selection pane="bottomLeft" activeCell="C40" sqref="C40"/>
    </sheetView>
  </sheetViews>
  <sheetFormatPr defaultRowHeight="15"/>
  <cols>
    <col min="1" max="1" width="9.140625" style="1"/>
    <col min="2" max="2" width="52.42578125" style="1" bestFit="1" customWidth="1"/>
    <col min="3" max="3" width="22.7109375" style="1" customWidth="1"/>
    <col min="4" max="4" width="25.140625" style="1" customWidth="1"/>
    <col min="5" max="5" width="1.140625" style="1" customWidth="1"/>
    <col min="6" max="6" width="13" style="1" customWidth="1"/>
    <col min="7" max="7" width="13" style="54" customWidth="1"/>
    <col min="8" max="16384" width="9.140625" style="1"/>
  </cols>
  <sheetData>
    <row r="1" spans="2:8">
      <c r="B1" s="12"/>
      <c r="C1" s="12"/>
      <c r="D1" s="12"/>
      <c r="E1" s="12"/>
      <c r="F1" s="12"/>
      <c r="G1" s="37"/>
      <c r="H1" s="12"/>
    </row>
    <row r="2" spans="2:8">
      <c r="B2" s="12"/>
      <c r="C2" s="38" t="s">
        <v>6</v>
      </c>
      <c r="D2" s="38" t="s">
        <v>11</v>
      </c>
      <c r="E2" s="39"/>
      <c r="F2" s="40" t="s">
        <v>8</v>
      </c>
      <c r="G2" s="38" t="s">
        <v>9</v>
      </c>
      <c r="H2" s="38" t="s">
        <v>85</v>
      </c>
    </row>
    <row r="3" spans="2:8">
      <c r="B3" s="39" t="s">
        <v>12</v>
      </c>
      <c r="C3" s="39"/>
      <c r="D3" s="39"/>
      <c r="E3" s="39"/>
      <c r="F3" s="41"/>
      <c r="G3" s="23"/>
      <c r="H3" s="42"/>
    </row>
    <row r="4" spans="2:8">
      <c r="B4" s="43" t="s">
        <v>13</v>
      </c>
      <c r="C4" s="44" t="s">
        <v>10</v>
      </c>
      <c r="D4" s="45"/>
      <c r="E4" s="113"/>
      <c r="F4" s="114" t="s">
        <v>110</v>
      </c>
      <c r="G4" s="93"/>
      <c r="H4" s="115">
        <v>2018</v>
      </c>
    </row>
    <row r="5" spans="2:8">
      <c r="B5" s="46" t="s">
        <v>14</v>
      </c>
      <c r="C5" s="32" t="s">
        <v>10</v>
      </c>
      <c r="D5" s="47"/>
      <c r="E5" s="113"/>
      <c r="F5" s="114" t="s">
        <v>15</v>
      </c>
      <c r="G5" s="94"/>
      <c r="H5" s="115"/>
    </row>
    <row r="6" spans="2:8">
      <c r="B6" s="46" t="s">
        <v>16</v>
      </c>
      <c r="C6" s="32" t="s">
        <v>10</v>
      </c>
      <c r="D6" s="48"/>
      <c r="E6" s="113"/>
      <c r="F6" s="114" t="s">
        <v>15</v>
      </c>
      <c r="G6" s="94"/>
      <c r="H6" s="115"/>
    </row>
    <row r="7" spans="2:8">
      <c r="B7" s="46" t="s">
        <v>17</v>
      </c>
      <c r="C7" s="32" t="s">
        <v>10</v>
      </c>
      <c r="D7" s="48">
        <v>1</v>
      </c>
      <c r="E7" s="113"/>
      <c r="F7" s="114" t="s">
        <v>15</v>
      </c>
      <c r="G7" s="94"/>
      <c r="H7" s="115"/>
    </row>
    <row r="8" spans="2:8">
      <c r="B8" s="46" t="s">
        <v>18</v>
      </c>
      <c r="C8" s="32" t="s">
        <v>10</v>
      </c>
      <c r="D8" s="48"/>
      <c r="E8" s="113"/>
      <c r="F8" s="114" t="s">
        <v>15</v>
      </c>
      <c r="G8" s="94"/>
      <c r="H8" s="115"/>
    </row>
    <row r="9" spans="2:8">
      <c r="B9" s="46" t="s">
        <v>19</v>
      </c>
      <c r="C9" s="32" t="s">
        <v>10</v>
      </c>
      <c r="D9" s="48">
        <v>1</v>
      </c>
      <c r="E9" s="113"/>
      <c r="F9" s="114" t="s">
        <v>15</v>
      </c>
      <c r="G9" s="94"/>
      <c r="H9" s="115"/>
    </row>
    <row r="10" spans="2:8">
      <c r="B10" s="46" t="s">
        <v>20</v>
      </c>
      <c r="C10" s="32" t="s">
        <v>10</v>
      </c>
      <c r="D10" s="48"/>
      <c r="E10" s="113"/>
      <c r="F10" s="114" t="s">
        <v>15</v>
      </c>
      <c r="G10" s="94"/>
      <c r="H10" s="115"/>
    </row>
    <row r="11" spans="2:8">
      <c r="B11" s="46" t="s">
        <v>21</v>
      </c>
      <c r="C11" s="32" t="s">
        <v>10</v>
      </c>
      <c r="D11" s="48"/>
      <c r="E11" s="113"/>
      <c r="F11" s="114" t="s">
        <v>15</v>
      </c>
      <c r="G11" s="94"/>
      <c r="H11" s="115"/>
    </row>
    <row r="12" spans="2:8">
      <c r="B12" s="46" t="s">
        <v>22</v>
      </c>
      <c r="C12" s="32" t="s">
        <v>10</v>
      </c>
      <c r="D12" s="48"/>
      <c r="E12" s="113"/>
      <c r="F12" s="114" t="s">
        <v>15</v>
      </c>
      <c r="G12" s="94"/>
      <c r="H12" s="115"/>
    </row>
    <row r="13" spans="2:8">
      <c r="B13" s="46" t="s">
        <v>23</v>
      </c>
      <c r="C13" s="32" t="s">
        <v>10</v>
      </c>
      <c r="D13" s="48"/>
      <c r="E13" s="113"/>
      <c r="F13" s="114" t="s">
        <v>15</v>
      </c>
      <c r="G13" s="94"/>
      <c r="H13" s="115"/>
    </row>
    <row r="14" spans="2:8">
      <c r="B14" s="46" t="s">
        <v>24</v>
      </c>
      <c r="C14" s="32" t="s">
        <v>10</v>
      </c>
      <c r="D14" s="48"/>
      <c r="E14" s="113"/>
      <c r="F14" s="114" t="s">
        <v>15</v>
      </c>
      <c r="G14" s="94"/>
      <c r="H14" s="115"/>
    </row>
    <row r="15" spans="2:8" ht="29.25" customHeight="1">
      <c r="B15" s="49" t="s">
        <v>25</v>
      </c>
      <c r="C15" s="31" t="s">
        <v>10</v>
      </c>
      <c r="D15" s="28">
        <v>1</v>
      </c>
      <c r="E15" s="113"/>
      <c r="F15" s="114" t="s">
        <v>15</v>
      </c>
      <c r="G15" s="95"/>
      <c r="H15" s="115"/>
    </row>
    <row r="16" spans="2:8">
      <c r="B16" s="50"/>
      <c r="C16" s="51"/>
      <c r="D16" s="52"/>
      <c r="E16" s="53"/>
      <c r="F16" s="54"/>
      <c r="G16" s="1"/>
    </row>
    <row r="17" spans="2:9">
      <c r="B17" s="39" t="s">
        <v>26</v>
      </c>
      <c r="C17" s="23"/>
      <c r="D17" s="55"/>
      <c r="F17" s="54"/>
      <c r="G17" s="1"/>
    </row>
    <row r="18" spans="2:9">
      <c r="B18" s="43" t="s">
        <v>27</v>
      </c>
      <c r="C18" s="44" t="s">
        <v>10</v>
      </c>
      <c r="D18" s="56">
        <v>101</v>
      </c>
      <c r="E18" s="53"/>
      <c r="F18" s="100" t="s">
        <v>110</v>
      </c>
      <c r="G18" s="93" t="s">
        <v>91</v>
      </c>
      <c r="H18" s="93">
        <v>2017</v>
      </c>
    </row>
    <row r="19" spans="2:9">
      <c r="B19" s="46" t="s">
        <v>28</v>
      </c>
      <c r="C19" s="32" t="s">
        <v>10</v>
      </c>
      <c r="D19" s="48">
        <v>2</v>
      </c>
      <c r="E19" s="53"/>
      <c r="F19" s="101"/>
      <c r="G19" s="94"/>
      <c r="H19" s="94"/>
    </row>
    <row r="20" spans="2:9">
      <c r="B20" s="46" t="s">
        <v>29</v>
      </c>
      <c r="C20" s="32" t="s">
        <v>10</v>
      </c>
      <c r="D20" s="48"/>
      <c r="E20" s="53"/>
      <c r="F20" s="101"/>
      <c r="G20" s="94"/>
      <c r="H20" s="94"/>
    </row>
    <row r="21" spans="2:9">
      <c r="B21" s="57" t="s">
        <v>30</v>
      </c>
      <c r="C21" s="32" t="s">
        <v>10</v>
      </c>
      <c r="D21" s="48">
        <v>181</v>
      </c>
      <c r="E21" s="53"/>
      <c r="F21" s="101"/>
      <c r="G21" s="94"/>
      <c r="H21" s="94"/>
    </row>
    <row r="22" spans="2:9">
      <c r="B22" s="57" t="s">
        <v>31</v>
      </c>
      <c r="C22" s="32" t="s">
        <v>10</v>
      </c>
      <c r="D22" s="48">
        <v>201</v>
      </c>
      <c r="E22" s="53"/>
      <c r="F22" s="101"/>
      <c r="G22" s="94"/>
      <c r="H22" s="94"/>
    </row>
    <row r="23" spans="2:9">
      <c r="B23" s="57" t="s">
        <v>32</v>
      </c>
      <c r="C23" s="32" t="s">
        <v>10</v>
      </c>
      <c r="D23" s="48">
        <v>14</v>
      </c>
      <c r="E23" s="53"/>
      <c r="F23" s="101"/>
      <c r="G23" s="94"/>
      <c r="H23" s="94"/>
    </row>
    <row r="24" spans="2:9">
      <c r="B24" s="58" t="s">
        <v>63</v>
      </c>
      <c r="C24" s="31" t="s">
        <v>10</v>
      </c>
      <c r="D24" s="28">
        <v>34</v>
      </c>
      <c r="E24" s="53"/>
      <c r="F24" s="102"/>
      <c r="G24" s="95"/>
      <c r="H24" s="95"/>
    </row>
    <row r="25" spans="2:9">
      <c r="B25" s="59"/>
    </row>
    <row r="26" spans="2:9">
      <c r="B26" s="112" t="s">
        <v>33</v>
      </c>
      <c r="C26" s="112"/>
      <c r="D26" s="112"/>
      <c r="E26" s="4"/>
    </row>
    <row r="27" spans="2:9" ht="15" customHeight="1">
      <c r="B27" s="60" t="s">
        <v>34</v>
      </c>
      <c r="C27" s="61"/>
      <c r="D27" s="62" t="s">
        <v>35</v>
      </c>
      <c r="E27" s="106" t="s">
        <v>36</v>
      </c>
      <c r="F27" s="107"/>
      <c r="G27" s="116" t="s">
        <v>110</v>
      </c>
      <c r="H27" s="114" t="s">
        <v>91</v>
      </c>
      <c r="I27" s="114">
        <v>2017</v>
      </c>
    </row>
    <row r="28" spans="2:9" ht="15" customHeight="1">
      <c r="B28" s="63" t="s">
        <v>37</v>
      </c>
      <c r="C28" s="32" t="s">
        <v>10</v>
      </c>
      <c r="D28" s="64">
        <v>7</v>
      </c>
      <c r="E28" s="108">
        <v>1</v>
      </c>
      <c r="F28" s="109"/>
      <c r="G28" s="116"/>
      <c r="H28" s="114"/>
      <c r="I28" s="114"/>
    </row>
    <row r="29" spans="2:9">
      <c r="B29" s="63" t="s">
        <v>38</v>
      </c>
      <c r="C29" s="32" t="s">
        <v>10</v>
      </c>
      <c r="D29" s="64">
        <v>20</v>
      </c>
      <c r="E29" s="108">
        <v>16</v>
      </c>
      <c r="F29" s="109"/>
      <c r="G29" s="116"/>
      <c r="H29" s="114"/>
      <c r="I29" s="114"/>
    </row>
    <row r="30" spans="2:9">
      <c r="B30" s="63" t="s">
        <v>39</v>
      </c>
      <c r="C30" s="32" t="s">
        <v>10</v>
      </c>
      <c r="D30" s="64">
        <v>27</v>
      </c>
      <c r="E30" s="108">
        <v>23</v>
      </c>
      <c r="F30" s="109"/>
      <c r="G30" s="116"/>
      <c r="H30" s="114"/>
      <c r="I30" s="114"/>
    </row>
    <row r="31" spans="2:9">
      <c r="B31" s="63" t="s">
        <v>40</v>
      </c>
      <c r="C31" s="32" t="s">
        <v>10</v>
      </c>
      <c r="D31" s="64">
        <v>13</v>
      </c>
      <c r="E31" s="108">
        <v>11</v>
      </c>
      <c r="F31" s="109"/>
      <c r="G31" s="116"/>
      <c r="H31" s="114"/>
      <c r="I31" s="114"/>
    </row>
    <row r="32" spans="2:9">
      <c r="B32" s="63" t="s">
        <v>41</v>
      </c>
      <c r="C32" s="32" t="s">
        <v>10</v>
      </c>
      <c r="D32" s="64">
        <v>9</v>
      </c>
      <c r="E32" s="108">
        <v>11</v>
      </c>
      <c r="F32" s="109"/>
      <c r="G32" s="116"/>
      <c r="H32" s="114"/>
      <c r="I32" s="114"/>
    </row>
    <row r="33" spans="2:9">
      <c r="B33" s="63" t="s">
        <v>42</v>
      </c>
      <c r="C33" s="32" t="s">
        <v>10</v>
      </c>
      <c r="D33" s="64">
        <v>19</v>
      </c>
      <c r="E33" s="108">
        <v>14</v>
      </c>
      <c r="F33" s="109"/>
      <c r="G33" s="116"/>
      <c r="H33" s="114"/>
      <c r="I33" s="114"/>
    </row>
    <row r="34" spans="2:9">
      <c r="B34" s="63" t="s">
        <v>43</v>
      </c>
      <c r="C34" s="32" t="s">
        <v>10</v>
      </c>
      <c r="D34" s="64">
        <v>97</v>
      </c>
      <c r="E34" s="108">
        <v>78</v>
      </c>
      <c r="F34" s="109"/>
      <c r="G34" s="116"/>
      <c r="H34" s="114"/>
      <c r="I34" s="114"/>
    </row>
    <row r="35" spans="2:9">
      <c r="B35" s="63" t="s">
        <v>44</v>
      </c>
      <c r="C35" s="32" t="s">
        <v>10</v>
      </c>
      <c r="D35" s="64">
        <v>15</v>
      </c>
      <c r="E35" s="108">
        <v>27</v>
      </c>
      <c r="F35" s="109"/>
      <c r="G35" s="116"/>
      <c r="H35" s="114"/>
      <c r="I35" s="114"/>
    </row>
    <row r="36" spans="2:9">
      <c r="B36" s="63" t="s">
        <v>115</v>
      </c>
      <c r="C36" s="32" t="s">
        <v>10</v>
      </c>
      <c r="D36" s="64">
        <v>25</v>
      </c>
      <c r="E36" s="108">
        <v>17</v>
      </c>
      <c r="F36" s="109"/>
      <c r="G36" s="116"/>
      <c r="H36" s="114"/>
      <c r="I36" s="114"/>
    </row>
    <row r="37" spans="2:9" ht="20.25" customHeight="1">
      <c r="B37" s="65" t="s">
        <v>45</v>
      </c>
      <c r="C37" s="66"/>
      <c r="D37" s="67">
        <f>SUM(D28:D36)</f>
        <v>232</v>
      </c>
      <c r="E37" s="110">
        <f>SUM(E28:F36)</f>
        <v>198</v>
      </c>
      <c r="F37" s="111"/>
      <c r="G37" s="116"/>
      <c r="H37" s="114"/>
      <c r="I37" s="114"/>
    </row>
    <row r="38" spans="2:9">
      <c r="F38" s="5"/>
    </row>
    <row r="39" spans="2:9" ht="22.5" customHeight="1">
      <c r="B39" s="35" t="s">
        <v>46</v>
      </c>
      <c r="C39" s="33" t="s">
        <v>10</v>
      </c>
      <c r="D39" s="68">
        <v>430</v>
      </c>
      <c r="F39" s="29" t="s">
        <v>113</v>
      </c>
      <c r="G39" s="34"/>
      <c r="H39" s="34">
        <v>2017</v>
      </c>
    </row>
    <row r="40" spans="2:9">
      <c r="B40" s="59"/>
      <c r="F40" s="54"/>
      <c r="G40" s="1"/>
    </row>
    <row r="41" spans="2:9">
      <c r="B41" s="69" t="s">
        <v>47</v>
      </c>
      <c r="C41" s="12"/>
      <c r="G41" s="1"/>
    </row>
    <row r="42" spans="2:9">
      <c r="B42" s="70" t="s">
        <v>98</v>
      </c>
      <c r="C42" s="44" t="s">
        <v>50</v>
      </c>
      <c r="D42" s="71">
        <v>86</v>
      </c>
      <c r="F42" s="100" t="s">
        <v>114</v>
      </c>
      <c r="G42" s="103" t="s">
        <v>91</v>
      </c>
      <c r="H42" s="93">
        <v>2017</v>
      </c>
    </row>
    <row r="43" spans="2:9">
      <c r="B43" s="46" t="s">
        <v>49</v>
      </c>
      <c r="C43" s="32" t="s">
        <v>50</v>
      </c>
      <c r="D43" s="72">
        <v>15</v>
      </c>
      <c r="F43" s="101"/>
      <c r="G43" s="104"/>
      <c r="H43" s="94"/>
    </row>
    <row r="44" spans="2:9">
      <c r="B44" s="63" t="s">
        <v>51</v>
      </c>
      <c r="C44" s="32" t="s">
        <v>50</v>
      </c>
      <c r="D44" s="72">
        <v>0</v>
      </c>
      <c r="F44" s="101"/>
      <c r="G44" s="104"/>
      <c r="H44" s="94"/>
    </row>
    <row r="45" spans="2:9">
      <c r="B45" s="63" t="s">
        <v>48</v>
      </c>
      <c r="C45" s="32" t="s">
        <v>10</v>
      </c>
      <c r="D45" s="72">
        <v>2</v>
      </c>
      <c r="F45" s="101"/>
      <c r="G45" s="104"/>
      <c r="H45" s="94"/>
    </row>
    <row r="46" spans="2:9">
      <c r="B46" s="63" t="s">
        <v>87</v>
      </c>
      <c r="C46" s="32" t="s">
        <v>50</v>
      </c>
      <c r="D46" s="72">
        <v>26</v>
      </c>
      <c r="F46" s="101"/>
      <c r="G46" s="104"/>
      <c r="H46" s="94"/>
    </row>
    <row r="47" spans="2:9">
      <c r="B47" s="63" t="s">
        <v>52</v>
      </c>
      <c r="C47" s="32" t="s">
        <v>50</v>
      </c>
      <c r="D47" s="72">
        <v>0</v>
      </c>
      <c r="F47" s="101"/>
      <c r="G47" s="104"/>
      <c r="H47" s="94"/>
    </row>
    <row r="48" spans="2:9">
      <c r="B48" s="63" t="s">
        <v>53</v>
      </c>
      <c r="C48" s="32" t="s">
        <v>50</v>
      </c>
      <c r="D48" s="72">
        <v>0</v>
      </c>
      <c r="F48" s="101"/>
      <c r="G48" s="104"/>
      <c r="H48" s="94"/>
    </row>
    <row r="49" spans="2:8">
      <c r="B49" s="63" t="s">
        <v>54</v>
      </c>
      <c r="C49" s="32" t="s">
        <v>50</v>
      </c>
      <c r="D49" s="72">
        <v>101</v>
      </c>
      <c r="F49" s="102"/>
      <c r="G49" s="105"/>
      <c r="H49" s="94"/>
    </row>
    <row r="50" spans="2:8">
      <c r="B50" s="73" t="s">
        <v>84</v>
      </c>
      <c r="C50" s="31" t="s">
        <v>50</v>
      </c>
      <c r="D50" s="74">
        <v>15</v>
      </c>
      <c r="F50" s="30" t="s">
        <v>113</v>
      </c>
      <c r="G50" s="36"/>
      <c r="H50" s="95"/>
    </row>
    <row r="51" spans="2:8">
      <c r="B51" s="59"/>
      <c r="F51" s="54"/>
      <c r="G51" s="1"/>
    </row>
    <row r="52" spans="2:8" ht="13.5" customHeight="1">
      <c r="B52" s="15" t="s">
        <v>55</v>
      </c>
      <c r="F52" s="54"/>
      <c r="G52" s="1"/>
    </row>
    <row r="53" spans="2:8">
      <c r="B53" s="75" t="s">
        <v>100</v>
      </c>
      <c r="C53" s="44" t="s">
        <v>56</v>
      </c>
      <c r="D53" s="76">
        <v>178</v>
      </c>
      <c r="F53" s="100" t="s">
        <v>113</v>
      </c>
      <c r="G53" s="103" t="s">
        <v>91</v>
      </c>
      <c r="H53" s="93">
        <v>2017</v>
      </c>
    </row>
    <row r="54" spans="2:8" ht="17.25" customHeight="1">
      <c r="B54" s="77" t="s">
        <v>101</v>
      </c>
      <c r="C54" s="32" t="s">
        <v>56</v>
      </c>
      <c r="D54" s="78">
        <v>132</v>
      </c>
      <c r="E54" s="79"/>
      <c r="F54" s="101"/>
      <c r="G54" s="104"/>
      <c r="H54" s="94"/>
    </row>
    <row r="55" spans="2:8">
      <c r="B55" s="77" t="s">
        <v>102</v>
      </c>
      <c r="C55" s="32" t="s">
        <v>56</v>
      </c>
      <c r="D55" s="78">
        <v>105</v>
      </c>
      <c r="F55" s="101"/>
      <c r="G55" s="104"/>
      <c r="H55" s="94"/>
    </row>
    <row r="56" spans="2:8">
      <c r="B56" s="77" t="s">
        <v>109</v>
      </c>
      <c r="C56" s="32" t="s">
        <v>56</v>
      </c>
      <c r="D56" s="78">
        <v>67</v>
      </c>
      <c r="F56" s="101"/>
      <c r="G56" s="104"/>
      <c r="H56" s="94"/>
    </row>
    <row r="57" spans="2:8">
      <c r="B57" s="77" t="s">
        <v>103</v>
      </c>
      <c r="C57" s="32" t="s">
        <v>56</v>
      </c>
      <c r="D57" s="78">
        <v>48</v>
      </c>
      <c r="F57" s="101"/>
      <c r="G57" s="104"/>
      <c r="H57" s="94"/>
    </row>
    <row r="58" spans="2:8">
      <c r="B58" s="77" t="s">
        <v>104</v>
      </c>
      <c r="C58" s="32" t="s">
        <v>56</v>
      </c>
      <c r="D58" s="78">
        <v>47</v>
      </c>
      <c r="F58" s="101"/>
      <c r="G58" s="104"/>
      <c r="H58" s="94"/>
    </row>
    <row r="59" spans="2:8">
      <c r="B59" s="77" t="s">
        <v>105</v>
      </c>
      <c r="C59" s="32" t="s">
        <v>56</v>
      </c>
      <c r="D59" s="78">
        <v>33</v>
      </c>
      <c r="F59" s="101"/>
      <c r="G59" s="104"/>
      <c r="H59" s="94"/>
    </row>
    <row r="60" spans="2:8">
      <c r="B60" s="77" t="s">
        <v>106</v>
      </c>
      <c r="C60" s="32" t="s">
        <v>56</v>
      </c>
      <c r="D60" s="78">
        <v>26</v>
      </c>
      <c r="F60" s="101"/>
      <c r="G60" s="104"/>
      <c r="H60" s="94"/>
    </row>
    <row r="61" spans="2:8">
      <c r="B61" s="77" t="s">
        <v>107</v>
      </c>
      <c r="C61" s="32" t="s">
        <v>56</v>
      </c>
      <c r="D61" s="78">
        <v>21</v>
      </c>
      <c r="F61" s="101"/>
      <c r="G61" s="104"/>
      <c r="H61" s="94"/>
    </row>
    <row r="62" spans="2:8">
      <c r="B62" s="77" t="s">
        <v>108</v>
      </c>
      <c r="C62" s="32" t="s">
        <v>56</v>
      </c>
      <c r="D62" s="78">
        <v>18</v>
      </c>
      <c r="F62" s="101"/>
      <c r="G62" s="104"/>
      <c r="H62" s="94"/>
    </row>
    <row r="63" spans="2:8">
      <c r="B63" s="80"/>
      <c r="C63" s="81"/>
      <c r="D63" s="82"/>
      <c r="F63" s="102"/>
      <c r="G63" s="105"/>
      <c r="H63" s="95"/>
    </row>
    <row r="65" spans="2:9">
      <c r="B65" s="39" t="s">
        <v>57</v>
      </c>
      <c r="C65" s="39"/>
      <c r="D65" s="15"/>
      <c r="E65" s="15"/>
      <c r="F65" s="15"/>
      <c r="G65" s="83"/>
    </row>
    <row r="66" spans="2:9">
      <c r="B66" s="60"/>
      <c r="C66" s="84"/>
      <c r="D66" s="62" t="s">
        <v>35</v>
      </c>
      <c r="E66" s="106" t="s">
        <v>36</v>
      </c>
      <c r="F66" s="107"/>
      <c r="G66" s="100" t="s">
        <v>113</v>
      </c>
      <c r="H66" s="93" t="s">
        <v>91</v>
      </c>
      <c r="I66" s="93">
        <v>2017</v>
      </c>
    </row>
    <row r="67" spans="2:9">
      <c r="B67" s="63" t="s">
        <v>58</v>
      </c>
      <c r="C67" s="32" t="s">
        <v>50</v>
      </c>
      <c r="D67" s="85">
        <v>0</v>
      </c>
      <c r="E67" s="96">
        <v>0</v>
      </c>
      <c r="F67" s="97"/>
      <c r="G67" s="101"/>
      <c r="H67" s="94"/>
      <c r="I67" s="94"/>
    </row>
    <row r="68" spans="2:9">
      <c r="B68" s="63" t="s">
        <v>59</v>
      </c>
      <c r="C68" s="32" t="s">
        <v>50</v>
      </c>
      <c r="D68" s="85">
        <v>3</v>
      </c>
      <c r="E68" s="96">
        <v>6</v>
      </c>
      <c r="F68" s="97"/>
      <c r="G68" s="101"/>
      <c r="H68" s="94"/>
      <c r="I68" s="94"/>
    </row>
    <row r="69" spans="2:9">
      <c r="B69" s="63" t="s">
        <v>60</v>
      </c>
      <c r="C69" s="32" t="s">
        <v>50</v>
      </c>
      <c r="D69" s="85">
        <v>6</v>
      </c>
      <c r="E69" s="96">
        <v>7</v>
      </c>
      <c r="F69" s="97"/>
      <c r="G69" s="101"/>
      <c r="H69" s="94"/>
      <c r="I69" s="94"/>
    </row>
    <row r="70" spans="2:9">
      <c r="B70" s="63" t="s">
        <v>61</v>
      </c>
      <c r="C70" s="32" t="s">
        <v>50</v>
      </c>
      <c r="D70" s="85">
        <v>0</v>
      </c>
      <c r="E70" s="96">
        <v>0</v>
      </c>
      <c r="F70" s="97"/>
      <c r="G70" s="101"/>
      <c r="H70" s="94"/>
      <c r="I70" s="94"/>
    </row>
    <row r="71" spans="2:9">
      <c r="B71" s="86" t="s">
        <v>62</v>
      </c>
      <c r="C71" s="31" t="s">
        <v>50</v>
      </c>
      <c r="D71" s="87">
        <v>1</v>
      </c>
      <c r="E71" s="98">
        <v>3</v>
      </c>
      <c r="F71" s="99"/>
      <c r="G71" s="102"/>
      <c r="H71" s="95"/>
      <c r="I71" s="95"/>
    </row>
    <row r="72" spans="2:9">
      <c r="B72" s="39"/>
      <c r="C72" s="39"/>
      <c r="D72" s="15"/>
      <c r="E72" s="15"/>
      <c r="F72" s="15"/>
      <c r="G72" s="83"/>
    </row>
    <row r="73" spans="2:9">
      <c r="B73" s="23" t="s">
        <v>68</v>
      </c>
      <c r="C73" s="12"/>
    </row>
    <row r="74" spans="2:9" ht="15" customHeight="1">
      <c r="B74" s="70" t="s">
        <v>64</v>
      </c>
      <c r="C74" s="44" t="s">
        <v>10</v>
      </c>
      <c r="D74" s="76">
        <v>30</v>
      </c>
      <c r="F74" s="100" t="s">
        <v>113</v>
      </c>
      <c r="G74" s="93" t="s">
        <v>91</v>
      </c>
      <c r="H74" s="93">
        <v>2017</v>
      </c>
    </row>
    <row r="75" spans="2:9">
      <c r="B75" s="63" t="s">
        <v>79</v>
      </c>
      <c r="C75" s="32" t="s">
        <v>10</v>
      </c>
      <c r="D75" s="78">
        <v>0</v>
      </c>
      <c r="F75" s="101"/>
      <c r="G75" s="94"/>
      <c r="H75" s="94"/>
    </row>
    <row r="76" spans="2:9">
      <c r="B76" s="63" t="s">
        <v>65</v>
      </c>
      <c r="C76" s="32" t="s">
        <v>10</v>
      </c>
      <c r="D76" s="78">
        <v>0</v>
      </c>
      <c r="F76" s="101"/>
      <c r="G76" s="94"/>
      <c r="H76" s="94"/>
    </row>
    <row r="77" spans="2:9">
      <c r="B77" s="63" t="s">
        <v>66</v>
      </c>
      <c r="C77" s="32" t="s">
        <v>10</v>
      </c>
      <c r="D77" s="78">
        <v>0</v>
      </c>
      <c r="F77" s="101"/>
      <c r="G77" s="94"/>
      <c r="H77" s="94"/>
    </row>
    <row r="78" spans="2:9">
      <c r="B78" s="86" t="s">
        <v>67</v>
      </c>
      <c r="C78" s="31" t="s">
        <v>10</v>
      </c>
      <c r="D78" s="82">
        <v>0</v>
      </c>
      <c r="F78" s="102"/>
      <c r="G78" s="95"/>
      <c r="H78" s="95"/>
    </row>
  </sheetData>
  <mergeCells count="40">
    <mergeCell ref="H27:H37"/>
    <mergeCell ref="I27:I37"/>
    <mergeCell ref="G4:G15"/>
    <mergeCell ref="G27:G37"/>
    <mergeCell ref="H42:H50"/>
    <mergeCell ref="H53:H63"/>
    <mergeCell ref="I66:I71"/>
    <mergeCell ref="E4:E15"/>
    <mergeCell ref="F4:F15"/>
    <mergeCell ref="F18:F24"/>
    <mergeCell ref="G18:G24"/>
    <mergeCell ref="E29:F29"/>
    <mergeCell ref="E30:F30"/>
    <mergeCell ref="E31:F31"/>
    <mergeCell ref="E32:F32"/>
    <mergeCell ref="E34:F34"/>
    <mergeCell ref="H4:H15"/>
    <mergeCell ref="H18:H24"/>
    <mergeCell ref="B26:D26"/>
    <mergeCell ref="E27:F27"/>
    <mergeCell ref="E28:F28"/>
    <mergeCell ref="E33:F33"/>
    <mergeCell ref="E35:F35"/>
    <mergeCell ref="E36:F36"/>
    <mergeCell ref="E37:F37"/>
    <mergeCell ref="F42:F49"/>
    <mergeCell ref="G42:G49"/>
    <mergeCell ref="F53:F63"/>
    <mergeCell ref="G53:G63"/>
    <mergeCell ref="F74:F78"/>
    <mergeCell ref="E66:F66"/>
    <mergeCell ref="G66:G71"/>
    <mergeCell ref="G74:G78"/>
    <mergeCell ref="H74:H78"/>
    <mergeCell ref="H66:H71"/>
    <mergeCell ref="E67:F67"/>
    <mergeCell ref="E68:F68"/>
    <mergeCell ref="E69:F69"/>
    <mergeCell ref="E70:F70"/>
    <mergeCell ref="E71:F71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69</v>
      </c>
      <c r="C2" t="s">
        <v>70</v>
      </c>
      <c r="D2" t="s">
        <v>71</v>
      </c>
    </row>
    <row r="3" spans="2:4">
      <c r="B3" t="s">
        <v>72</v>
      </c>
      <c r="C3" t="s">
        <v>73</v>
      </c>
      <c r="D3" t="s">
        <v>74</v>
      </c>
    </row>
    <row r="4" spans="2:4">
      <c r="C4" t="s">
        <v>75</v>
      </c>
    </row>
    <row r="5" spans="2:4">
      <c r="C5" t="s">
        <v>76</v>
      </c>
    </row>
    <row r="6" spans="2:4">
      <c r="C6" t="s">
        <v>77</v>
      </c>
    </row>
    <row r="7" spans="2:4">
      <c r="C7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2018-05-17T08:00:21Z</dcterms:modified>
</cp:coreProperties>
</file>