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name="p">Sheeat1!$B$2:$B$3</definedName>
    <definedName localSheetId="3" name="st">Sheeat1!$C$2:$C$7</definedName>
    <definedName name="sc">Sheeat1!$C$2:$C$7</definedName>
    <definedName localSheetId="7" name="pg">Sheeat1!$B$2:$B$3</definedName>
    <definedName localSheetId="3" name="yn">Sheeat1!$D$2:$D$3</definedName>
    <definedName localSheetId="7" name="yn">Sheeat1!$D$2:$D$3</definedName>
    <definedName localSheetId="7" name="st">Sheeat1!$C$2:$C$7</definedName>
    <definedName name="y">Sheeat1!$D$2:$D$3</definedName>
    <definedName localSheetId="3" name="pg">Sheeat1!$B$2:$B$3</definedName>
  </definedNames>
  <calcPr/>
</workbook>
</file>

<file path=xl/sharedStrings.xml><?xml version="1.0" encoding="utf-8"?>
<sst xmlns="http://schemas.openxmlformats.org/spreadsheetml/2006/main" count="989" uniqueCount="521">
  <si>
    <t xml:space="preserve"> </t>
  </si>
  <si>
    <t>Unit</t>
  </si>
  <si>
    <t>Value</t>
  </si>
  <si>
    <t xml:space="preserve">Value </t>
  </si>
  <si>
    <t xml:space="preserve">Source </t>
  </si>
  <si>
    <t xml:space="preserve">Compilation Year : </t>
  </si>
  <si>
    <t xml:space="preserve">Year </t>
  </si>
  <si>
    <t xml:space="preserve">Remarks </t>
  </si>
  <si>
    <t>General</t>
  </si>
  <si>
    <t>Population ( civil registration/De-jure)</t>
  </si>
  <si>
    <t xml:space="preserve">Health Personnel </t>
  </si>
  <si>
    <t xml:space="preserve">Dzongkhag : </t>
  </si>
  <si>
    <t xml:space="preserve">Gewog Office </t>
  </si>
  <si>
    <t xml:space="preserve">Residents </t>
  </si>
  <si>
    <t>Number</t>
  </si>
  <si>
    <t>Doctors (MBBS/Specialist)</t>
  </si>
  <si>
    <t>Samtse</t>
  </si>
  <si>
    <t>Gewog Name :</t>
  </si>
  <si>
    <t xml:space="preserve">Gewog Health Sector (BHU) </t>
  </si>
  <si>
    <t xml:space="preserve">Ugyentse </t>
  </si>
  <si>
    <t>Drungtsho (Indigenous Physicians)</t>
  </si>
  <si>
    <t xml:space="preserve">Non-residents </t>
  </si>
  <si>
    <t>Population (Usual residence/De-facto)</t>
  </si>
  <si>
    <t>Gewog Staff</t>
  </si>
  <si>
    <t xml:space="preserve">Position </t>
  </si>
  <si>
    <t xml:space="preserve">Usual residents with civil registration </t>
  </si>
  <si>
    <t>Usual residents without civil registration</t>
  </si>
  <si>
    <t xml:space="preserve">Name 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</si>
  <si>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</si>
  <si>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</si>
  <si>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</si>
  <si>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</si>
  <si>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 xml:space="preserve">Clinical Officers </t>
  </si>
  <si>
    <t>Households  (Usual residence/De-facto)</t>
  </si>
  <si>
    <t xml:space="preserve">Health Assistant (HA) </t>
  </si>
  <si>
    <t xml:space="preserve">Usual Household resident with civil registration </t>
  </si>
  <si>
    <t>Usual Household resident without civil registration</t>
  </si>
  <si>
    <t xml:space="preserve">Contact Number </t>
  </si>
  <si>
    <t>Nurses</t>
  </si>
  <si>
    <t>Worker Household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</si>
  <si>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</si>
  <si>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</si>
  <si>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</si>
  <si>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</si>
  <si>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</si>
  <si>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</si>
  <si>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</si>
  <si>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</si>
  <si>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</si>
  <si>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 xml:space="preserve">Gewog Health Sector (Annual Health Survey) </t>
  </si>
  <si>
    <t xml:space="preserve">Gup </t>
  </si>
  <si>
    <t>Households without electricity</t>
  </si>
  <si>
    <t xml:space="preserve">Karna Bdr. Thakuri </t>
  </si>
  <si>
    <t>Active Village Health Workers</t>
  </si>
  <si>
    <t xml:space="preserve">Marital Status </t>
  </si>
  <si>
    <t>Single</t>
  </si>
  <si>
    <t>nil</t>
  </si>
  <si>
    <t xml:space="preserve">Households with electricity </t>
  </si>
  <si>
    <t xml:space="preserve">Gewog Adminstrative Officer </t>
  </si>
  <si>
    <t xml:space="preserve">Kinley Wangdi </t>
  </si>
  <si>
    <t>**</t>
  </si>
  <si>
    <t xml:space="preserve">Gewog Accountant </t>
  </si>
  <si>
    <t xml:space="preserve">Dorji Gyeltshen </t>
  </si>
  <si>
    <t xml:space="preserve">Gewog Engineer </t>
  </si>
  <si>
    <t>Tshering Phuntsho</t>
  </si>
  <si>
    <t xml:space="preserve">Mangmi </t>
  </si>
  <si>
    <t xml:space="preserve">Nir Kumar Ghalley </t>
  </si>
  <si>
    <t>Gyedrung</t>
  </si>
  <si>
    <t xml:space="preserve">Tshewang Darjay </t>
  </si>
  <si>
    <t xml:space="preserve">Tshogpa </t>
  </si>
  <si>
    <t xml:space="preserve">Tshering Tobgay </t>
  </si>
  <si>
    <t xml:space="preserve">Sita Rai </t>
  </si>
  <si>
    <t>Married</t>
  </si>
  <si>
    <t xml:space="preserve">Muna Tamang </t>
  </si>
  <si>
    <t xml:space="preserve">Indra Bdr. Rai </t>
  </si>
  <si>
    <t>Divorced</t>
  </si>
  <si>
    <t xml:space="preserve">Ugyen Wangdi </t>
  </si>
  <si>
    <t xml:space="preserve">Widowed </t>
  </si>
  <si>
    <t xml:space="preserve">GT Memebers </t>
  </si>
  <si>
    <t>Karna Bdr. Thakuri</t>
  </si>
  <si>
    <t xml:space="preserve">Off Grid </t>
  </si>
  <si>
    <t xml:space="preserve">Civil Servants </t>
  </si>
  <si>
    <t xml:space="preserve">Agriculture </t>
  </si>
  <si>
    <t xml:space="preserve">Kezang Jamtsho </t>
  </si>
  <si>
    <t xml:space="preserve">On Grid </t>
  </si>
  <si>
    <t xml:space="preserve">Livestock </t>
  </si>
  <si>
    <t xml:space="preserve">Yudon </t>
  </si>
  <si>
    <t xml:space="preserve">Population </t>
  </si>
  <si>
    <t>Service Delivered by the Community Centre</t>
  </si>
  <si>
    <t xml:space="preserve">Number </t>
  </si>
  <si>
    <t xml:space="preserve">Forestry </t>
  </si>
  <si>
    <t xml:space="preserve">Health </t>
  </si>
  <si>
    <t>Timber Permit Issued</t>
  </si>
  <si>
    <t>Tshewang Dorji and Birkha Bdr. Limbu</t>
  </si>
  <si>
    <t xml:space="preserve">Education </t>
  </si>
  <si>
    <t xml:space="preserve">Construction Approved by </t>
  </si>
  <si>
    <t xml:space="preserve">Driver </t>
  </si>
  <si>
    <t>Sunil Biswa</t>
  </si>
  <si>
    <t xml:space="preserve">Gewog Caretaker </t>
  </si>
  <si>
    <t xml:space="preserve">Santa  Kumar Rai </t>
  </si>
  <si>
    <t xml:space="preserve">RNR care Taker </t>
  </si>
  <si>
    <t xml:space="preserve">Ashok Kumar Ghalley </t>
  </si>
  <si>
    <t xml:space="preserve">BHU care taker </t>
  </si>
  <si>
    <t xml:space="preserve">Mahindra Sharma </t>
  </si>
  <si>
    <t xml:space="preserve">Name of Gewog Sector Head </t>
  </si>
  <si>
    <t xml:space="preserve">Age </t>
  </si>
  <si>
    <t xml:space="preserve">Male </t>
  </si>
  <si>
    <t xml:space="preserve">Tshewang Dorji </t>
  </si>
  <si>
    <t>Indra Luietel (Offt. Principal)</t>
  </si>
  <si>
    <t>&lt;1</t>
  </si>
  <si>
    <t xml:space="preserve">Designation </t>
  </si>
  <si>
    <t xml:space="preserve">Data Compiled By </t>
  </si>
  <si>
    <t xml:space="preserve">Temperary </t>
  </si>
  <si>
    <t>GAO</t>
  </si>
  <si>
    <t xml:space="preserve">Permanent </t>
  </si>
  <si>
    <t xml:space="preserve">Dzongkhag Office </t>
  </si>
  <si>
    <t xml:space="preserve">RNR Market Infrastructure </t>
  </si>
  <si>
    <t>1-4</t>
  </si>
  <si>
    <t>Collection sheds</t>
  </si>
  <si>
    <t>Gewog RNR Sector</t>
  </si>
  <si>
    <t xml:space="preserve">Market Shed </t>
  </si>
  <si>
    <t xml:space="preserve">Sale Counter </t>
  </si>
  <si>
    <t>5-9</t>
  </si>
  <si>
    <t>Other Specify (MPU )</t>
  </si>
  <si>
    <t>10-14</t>
  </si>
  <si>
    <t>15-19</t>
  </si>
  <si>
    <t xml:space="preserve">RNR Groups </t>
  </si>
  <si>
    <t>Dairy Groups</t>
  </si>
  <si>
    <t>20-24</t>
  </si>
  <si>
    <t>25-49</t>
  </si>
  <si>
    <t>50-59</t>
  </si>
  <si>
    <t>Poultry Groups</t>
  </si>
  <si>
    <t>Piggery Groups</t>
  </si>
  <si>
    <t>Fishery Groups</t>
  </si>
  <si>
    <t>60+</t>
  </si>
  <si>
    <t xml:space="preserve">Vegetable Groups </t>
  </si>
  <si>
    <t xml:space="preserve">Forest Groups </t>
  </si>
  <si>
    <t>Others ( Specify ……………………………….)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</si>
  <si>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</si>
  <si>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</si>
  <si>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</si>
  <si>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</si>
  <si>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Total </t>
  </si>
  <si>
    <t xml:space="preserve">Elderly Care for 65 and older </t>
  </si>
  <si>
    <t>Total population within 3 hrs reach to health facility</t>
  </si>
  <si>
    <t xml:space="preserve">Gewog Health Sector </t>
  </si>
  <si>
    <t xml:space="preserve">Health Sector ( BHU) </t>
  </si>
  <si>
    <t>Local Business</t>
  </si>
  <si>
    <t xml:space="preserve">Water and Sanitation </t>
  </si>
  <si>
    <t xml:space="preserve">Household without PIT/VIDP/ FLUSH Latrine </t>
  </si>
  <si>
    <t>Health Sector ( BHU, Annual health Survey)</t>
  </si>
  <si>
    <t>Micro Trade (Cottage)</t>
  </si>
  <si>
    <t xml:space="preserve">General Information </t>
  </si>
  <si>
    <t>Household without piped water supply</t>
  </si>
  <si>
    <t xml:space="preserve">Retail Trade </t>
  </si>
  <si>
    <t>Household with piped water NOT functioning</t>
  </si>
  <si>
    <t xml:space="preserve">Small </t>
  </si>
  <si>
    <t xml:space="preserve">Medium </t>
  </si>
  <si>
    <t>Household having livestock but without separate shed</t>
  </si>
  <si>
    <t xml:space="preserve">Large </t>
  </si>
  <si>
    <t xml:space="preserve">Name of School </t>
  </si>
  <si>
    <t xml:space="preserve">Diarrhoea cases  </t>
  </si>
  <si>
    <t xml:space="preserve">Industries </t>
  </si>
  <si>
    <t>Households with exposure to indoor smoke</t>
  </si>
  <si>
    <t>Households with garbage disposal pits in use</t>
  </si>
  <si>
    <t xml:space="preserve">Hotels </t>
  </si>
  <si>
    <t xml:space="preserve">Restaurants </t>
  </si>
  <si>
    <t>Internet Access</t>
  </si>
  <si>
    <t xml:space="preserve">Households without adequate Water Supply </t>
  </si>
  <si>
    <t xml:space="preserve">Bars </t>
  </si>
  <si>
    <t>Communication</t>
  </si>
  <si>
    <t xml:space="preserve">Households without access to Mobile services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</si>
  <si>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</si>
  <si>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</si>
  <si>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</si>
  <si>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Top 10 Health Problems </t>
  </si>
  <si>
    <t xml:space="preserve">other nervous incl,paripheral disorder 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</si>
  <si>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</si>
  <si>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</si>
  <si>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</si>
  <si>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</si>
  <si>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</si>
  <si>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</si>
  <si>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Number of cases </t>
  </si>
  <si>
    <t xml:space="preserve">Dropouts from Previous year </t>
  </si>
  <si>
    <t>Health Sector ( BHU)</t>
  </si>
  <si>
    <t xml:space="preserve">common cold </t>
  </si>
  <si>
    <t xml:space="preserve">Staff </t>
  </si>
  <si>
    <t xml:space="preserve">Households with Bank accounts </t>
  </si>
  <si>
    <t>other musculo skelatal disorder</t>
  </si>
  <si>
    <t>eye disorder</t>
  </si>
  <si>
    <t xml:space="preserve">disease of digestive system </t>
  </si>
  <si>
    <t xml:space="preserve">skin infection </t>
  </si>
  <si>
    <t xml:space="preserve">Natural Disasters </t>
  </si>
  <si>
    <t xml:space="preserve">Households Affected by Landslides </t>
  </si>
  <si>
    <t xml:space="preserve">work related injuries </t>
  </si>
  <si>
    <t>acute pharyngitis/ tansilities</t>
  </si>
  <si>
    <t>respirotry and nose diseases</t>
  </si>
  <si>
    <t>Full Boarding</t>
  </si>
  <si>
    <t>Households Affected by Earthquakes</t>
  </si>
  <si>
    <t xml:space="preserve">Households Affected by Floods </t>
  </si>
  <si>
    <t xml:space="preserve">Day Feeding  </t>
  </si>
  <si>
    <t xml:space="preserve">Households Affected by Fire  </t>
  </si>
  <si>
    <t>Day scholar</t>
  </si>
  <si>
    <t xml:space="preserve">Households Affected by GLOF </t>
  </si>
  <si>
    <t xml:space="preserve">Households Affected by Windstorms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</si>
  <si>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</si>
  <si>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</si>
  <si>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</si>
  <si>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</si>
  <si>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</si>
  <si>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>Bhutanese Teaching Staff</t>
  </si>
  <si>
    <t>Disability</t>
  </si>
  <si>
    <t xml:space="preserve">Lhakhangs Affected by Windstorms </t>
  </si>
  <si>
    <t xml:space="preserve">Schools  Affected by Landslides </t>
  </si>
  <si>
    <t>Schools Affected by Earthquakes</t>
  </si>
  <si>
    <t xml:space="preserve">Schools Affected by Floods </t>
  </si>
  <si>
    <t>Female</t>
  </si>
  <si>
    <t xml:space="preserve">Schools Affected by Fire  </t>
  </si>
  <si>
    <t xml:space="preserve">Schools Affected by GLOF </t>
  </si>
  <si>
    <t xml:space="preserve">Schools Affected by Windstorms </t>
  </si>
  <si>
    <t>Non-bhutanese Teaching Staff</t>
  </si>
  <si>
    <t>Visual</t>
  </si>
  <si>
    <t xml:space="preserve">Non-Teaching </t>
  </si>
  <si>
    <t xml:space="preserve">Boys </t>
  </si>
  <si>
    <t>Speech</t>
  </si>
  <si>
    <t xml:space="preserve">Girls </t>
  </si>
  <si>
    <t>Hearing</t>
  </si>
  <si>
    <t>Physical</t>
  </si>
  <si>
    <t>Multiple</t>
  </si>
  <si>
    <t>Girls</t>
  </si>
  <si>
    <t xml:space="preserve">Others </t>
  </si>
  <si>
    <t>Laboratory Examinations</t>
  </si>
  <si>
    <t xml:space="preserve">Regular </t>
  </si>
  <si>
    <t>Contract</t>
  </si>
  <si>
    <t>Tuberculosis  cases</t>
  </si>
  <si>
    <t>Pulmonary positive cases</t>
  </si>
  <si>
    <t xml:space="preserve">Contract </t>
  </si>
  <si>
    <t>Plasmodium falciparum(B 50)</t>
  </si>
  <si>
    <t>Other malaria(B51)</t>
  </si>
  <si>
    <t xml:space="preserve">Female </t>
  </si>
  <si>
    <t xml:space="preserve">yes </t>
  </si>
  <si>
    <t>No</t>
  </si>
  <si>
    <t>45 minutes</t>
  </si>
  <si>
    <t>no</t>
  </si>
  <si>
    <t>Boteykharka ECR</t>
  </si>
  <si>
    <t>30 minutes</t>
  </si>
  <si>
    <t xml:space="preserve">Frequency </t>
  </si>
  <si>
    <t xml:space="preserve">Annually </t>
  </si>
  <si>
    <t xml:space="preserve">Gewog Education sector ( Schools) </t>
  </si>
  <si>
    <t xml:space="preserve">Livestock Population </t>
  </si>
  <si>
    <t>Local cattle</t>
  </si>
  <si>
    <t xml:space="preserve">Teacher Qualification </t>
  </si>
  <si>
    <t xml:space="preserve">Gewog Livestock Sector </t>
  </si>
  <si>
    <t>Improved Cattle</t>
  </si>
  <si>
    <t>Teachers</t>
  </si>
  <si>
    <t xml:space="preserve">Qualification </t>
  </si>
  <si>
    <t>Pure Jersey</t>
  </si>
  <si>
    <t>Jersey Cross</t>
  </si>
  <si>
    <t>Brown Swiss Pure</t>
  </si>
  <si>
    <t>PhD</t>
  </si>
  <si>
    <t>Brown Swiss Cross</t>
  </si>
  <si>
    <t xml:space="preserve">Mithun cross </t>
  </si>
  <si>
    <t>Yak</t>
  </si>
  <si>
    <t>Masters</t>
  </si>
  <si>
    <t>PG Diploma</t>
  </si>
  <si>
    <t>Bachelors</t>
  </si>
  <si>
    <t xml:space="preserve">Diploma </t>
  </si>
  <si>
    <t>Higher Secondary/Matriculation</t>
  </si>
  <si>
    <t>Local Horses</t>
  </si>
  <si>
    <t>Improved Horses</t>
  </si>
  <si>
    <t>Mules</t>
  </si>
  <si>
    <t>Donkeys</t>
  </si>
  <si>
    <t>Ugyentse PS</t>
  </si>
  <si>
    <t>Sheep</t>
  </si>
  <si>
    <t>Local Poultry</t>
  </si>
  <si>
    <t>Improved Poultry</t>
  </si>
  <si>
    <t>Goat</t>
  </si>
  <si>
    <t xml:space="preserve">* inclusion of additional column for farm get price of livestock production </t>
  </si>
  <si>
    <t>Household connected with Biogas plant</t>
  </si>
  <si>
    <t>Year</t>
  </si>
  <si>
    <t>Improved diary shed</t>
  </si>
  <si>
    <t>School Infrastructure</t>
  </si>
  <si>
    <t>Poultry shed</t>
  </si>
  <si>
    <t>Piggery shed</t>
  </si>
  <si>
    <t xml:space="preserve">Classrooms </t>
  </si>
  <si>
    <t xml:space="preserve">Dining Halls </t>
  </si>
  <si>
    <t>Hostels</t>
  </si>
  <si>
    <t>Livestock Production</t>
  </si>
  <si>
    <t xml:space="preserve">Products </t>
  </si>
  <si>
    <t xml:space="preserve">Total Production </t>
  </si>
  <si>
    <t xml:space="preserve">Consumed </t>
  </si>
  <si>
    <t xml:space="preserve">Kitchens </t>
  </si>
  <si>
    <t xml:space="preserve">Labs </t>
  </si>
  <si>
    <t>Toilets</t>
  </si>
  <si>
    <t xml:space="preserve">Sold </t>
  </si>
  <si>
    <t>Butter</t>
  </si>
  <si>
    <t>Kg</t>
  </si>
  <si>
    <t xml:space="preserve">Water Taps </t>
  </si>
  <si>
    <t xml:space="preserve">Staff Quarter </t>
  </si>
  <si>
    <t xml:space="preserve">Administrative Blocks </t>
  </si>
  <si>
    <t xml:space="preserve">Functional </t>
  </si>
  <si>
    <t>Cheese</t>
  </si>
  <si>
    <t>Non-Functional</t>
  </si>
  <si>
    <t>2 units</t>
  </si>
  <si>
    <t>6 nos</t>
  </si>
  <si>
    <t>Egg</t>
  </si>
  <si>
    <t>Chugo</t>
  </si>
  <si>
    <t>Pork</t>
  </si>
  <si>
    <t>Beef</t>
  </si>
  <si>
    <t>Community Forest Groups</t>
  </si>
  <si>
    <t>Fish</t>
  </si>
  <si>
    <t>Chevon</t>
  </si>
  <si>
    <t xml:space="preserve">Gewog Forestry Sector </t>
  </si>
  <si>
    <t xml:space="preserve">Chicken </t>
  </si>
  <si>
    <t>Honey</t>
  </si>
  <si>
    <t xml:space="preserve">Community Forest Management Group members (Households) </t>
  </si>
  <si>
    <t>Community Forest (Area)</t>
  </si>
  <si>
    <t xml:space="preserve">Hacter </t>
  </si>
  <si>
    <t>46 &amp; 33</t>
  </si>
  <si>
    <t xml:space="preserve">Recreational Facilities </t>
  </si>
  <si>
    <t>*</t>
  </si>
  <si>
    <t xml:space="preserve">Income earned from community forest group </t>
  </si>
  <si>
    <t>Nu</t>
  </si>
  <si>
    <t xml:space="preserve">Pvt. Forest </t>
  </si>
  <si>
    <t xml:space="preserve">Pvt. Forest  (Area ) </t>
  </si>
  <si>
    <t>Acre</t>
  </si>
  <si>
    <t xml:space="preserve">* Additional ( Punakha ) </t>
  </si>
  <si>
    <t xml:space="preserve">Pasture Land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</si>
  <si>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</si>
  <si>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</si>
  <si>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</si>
  <si>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</si>
  <si>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</si>
  <si>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 xml:space="preserve">Total Milk Production </t>
  </si>
  <si>
    <t>Water source protection</t>
  </si>
  <si>
    <t>Sporting Facilities</t>
  </si>
  <si>
    <t>Water source protection (Area)</t>
  </si>
  <si>
    <t xml:space="preserve">Clubs </t>
  </si>
  <si>
    <t xml:space="preserve">Number of trees planted </t>
  </si>
  <si>
    <t xml:space="preserve">Number of trees surviving from last year </t>
  </si>
  <si>
    <t xml:space="preserve">Football Ground </t>
  </si>
  <si>
    <t>Farmers trained on Forest fire management</t>
  </si>
  <si>
    <t xml:space="preserve">Basketball Court </t>
  </si>
  <si>
    <t>Farmers trained  on record and Book Keeping</t>
  </si>
  <si>
    <t xml:space="preserve">Volleyball </t>
  </si>
  <si>
    <t>Non-wood Forest Products Management Groups</t>
  </si>
  <si>
    <t xml:space="preserve">Milk used for Processing </t>
  </si>
  <si>
    <t>Others (Specify)</t>
  </si>
  <si>
    <t>Non-wood Forest Products Managemtn Area</t>
  </si>
  <si>
    <t>Income earned from Non-Wood Forest Products</t>
  </si>
  <si>
    <t xml:space="preserve">Nu. </t>
  </si>
  <si>
    <t>Fresh milk</t>
  </si>
  <si>
    <t xml:space="preserve">Liters </t>
  </si>
  <si>
    <t xml:space="preserve">Yes </t>
  </si>
  <si>
    <t xml:space="preserve">Input Supplied </t>
  </si>
  <si>
    <t xml:space="preserve">Dairy Supplied </t>
  </si>
  <si>
    <t xml:space="preserve">Gewog Agriculture Sector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</si>
  <si>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</si>
  <si>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</si>
  <si>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</si>
  <si>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</si>
  <si>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Fodder </t>
  </si>
  <si>
    <t xml:space="preserve">Seeds and seedlings </t>
  </si>
  <si>
    <t xml:space="preserve">190 kgs </t>
  </si>
  <si>
    <t xml:space="preserve">Stallion Supplied </t>
  </si>
  <si>
    <t>School Agricultural Program</t>
  </si>
  <si>
    <t>Number of Scout members (Students)</t>
  </si>
  <si>
    <t>Educational Performance and Learning Outcome</t>
  </si>
  <si>
    <t>Class</t>
  </si>
  <si>
    <t xml:space="preserve">Private </t>
  </si>
  <si>
    <t xml:space="preserve">ECCD Centres </t>
  </si>
  <si>
    <t xml:space="preserve">Government </t>
  </si>
  <si>
    <t xml:space="preserve">Primary School  </t>
  </si>
  <si>
    <t xml:space="preserve">Lower Secondary School </t>
  </si>
  <si>
    <t xml:space="preserve">Educational Performance </t>
  </si>
  <si>
    <t xml:space="preserve">Middle Secondary School </t>
  </si>
  <si>
    <t xml:space="preserve">Higher Secondary School </t>
  </si>
  <si>
    <t xml:space="preserve">Extended Classroom </t>
  </si>
  <si>
    <t>Infrastructure</t>
  </si>
  <si>
    <t>Number of Farm Roads</t>
  </si>
  <si>
    <t>Learning outcome score  (Mean Marks )</t>
  </si>
  <si>
    <t xml:space="preserve">Enrolment </t>
  </si>
  <si>
    <t xml:space="preserve">Length of Farm Road </t>
  </si>
  <si>
    <t xml:space="preserve">Km. </t>
  </si>
  <si>
    <t xml:space="preserve">Promotes </t>
  </si>
  <si>
    <t>Repeaters</t>
  </si>
  <si>
    <t xml:space="preserve">English </t>
  </si>
  <si>
    <t>Electric fencing</t>
  </si>
  <si>
    <t>Km.</t>
  </si>
  <si>
    <t xml:space="preserve">Maths </t>
  </si>
  <si>
    <t xml:space="preserve">Science </t>
  </si>
  <si>
    <t xml:space="preserve">Farm Shop ( Including Three window shop ) </t>
  </si>
  <si>
    <t>Dzongkha</t>
  </si>
  <si>
    <t>Length of Irrigation channel</t>
  </si>
  <si>
    <t>Irrigation channels</t>
  </si>
  <si>
    <t>Sustainable Land Management Project</t>
  </si>
  <si>
    <t xml:space="preserve">Acre </t>
  </si>
  <si>
    <t>Nil</t>
  </si>
  <si>
    <t xml:space="preserve">Poly Tunnel </t>
  </si>
  <si>
    <t>B-Coop.</t>
  </si>
  <si>
    <t xml:space="preserve">Green House / Ploy House </t>
  </si>
  <si>
    <t>PP</t>
  </si>
  <si>
    <t xml:space="preserve">Land Status </t>
  </si>
  <si>
    <t>I</t>
  </si>
  <si>
    <t>II</t>
  </si>
  <si>
    <t>III</t>
  </si>
  <si>
    <t>Dry land</t>
  </si>
  <si>
    <t>Cultivated</t>
  </si>
  <si>
    <t>IV</t>
  </si>
  <si>
    <t>V</t>
  </si>
  <si>
    <t>VI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</si>
  <si>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</si>
  <si>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</si>
  <si>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</si>
  <si>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</si>
  <si>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</si>
  <si>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</si>
  <si>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</si>
  <si>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</si>
  <si>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</si>
  <si>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</si>
  <si>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</si>
  <si>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</si>
  <si>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</si>
  <si>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</si>
  <si>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</si>
  <si>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</si>
  <si>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</si>
  <si>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</si>
  <si>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>Total Production (MT)</t>
  </si>
  <si>
    <t xml:space="preserve">Crop cultivation and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</si>
  <si>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</si>
  <si>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</si>
  <si>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</si>
  <si>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</si>
  <si>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</si>
  <si>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</si>
  <si>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</si>
  <si>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</si>
  <si>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</si>
  <si>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</si>
  <si>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</si>
  <si>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</si>
  <si>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</si>
  <si>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</si>
  <si>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</si>
  <si>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</si>
  <si>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Rajma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</si>
  <si>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</si>
  <si>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</si>
  <si>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</si>
  <si>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</si>
  <si>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</si>
  <si>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</si>
  <si>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</si>
  <si>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</si>
  <si>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</si>
  <si>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</si>
  <si>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</si>
  <si>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</si>
  <si>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</si>
  <si>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</si>
  <si>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</si>
  <si>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</si>
  <si>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</si>
  <si>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</si>
  <si>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</si>
  <si>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</si>
  <si>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</si>
  <si>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</si>
  <si>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</si>
  <si>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</si>
  <si>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</si>
  <si>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</si>
  <si>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</si>
  <si>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</si>
  <si>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</si>
  <si>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</si>
  <si>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</si>
  <si>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</si>
  <si>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</si>
  <si>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</si>
  <si>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</si>
  <si>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</si>
  <si>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</si>
  <si>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</si>
  <si>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</si>
  <si>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</si>
  <si>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</si>
  <si>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</si>
  <si>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</si>
  <si>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</si>
  <si>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</si>
  <si>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</si>
  <si>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</si>
  <si>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</si>
  <si>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</si>
  <si>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</si>
  <si>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</si>
  <si>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>-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</si>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</sst>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/>
    <font>
      <i/>
      <sz val="12.0"/>
      <color rgb="FFFF0000"/>
      <name val="Garamond"/>
    </font>
    <font>
      <sz val="12.0"/>
      <color rgb="FF000000"/>
      <name val="Calibri"/>
    </font>
    <font>
      <b/>
      <sz val="12.0"/>
      <color rgb="FF000000"/>
      <name val="Calibri"/>
    </font>
    <font>
      <sz val="10.0"/>
      <color rgb="FF000000"/>
      <name val="Calibri"/>
    </font>
    <font>
      <i/>
      <sz val="12.0"/>
      <color rgb="FF000000"/>
      <name val="Calibri"/>
    </font>
    <font>
      <i/>
      <sz val="9.0"/>
      <color rgb="FF00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</fills>
  <borders count="78">
    <border/>
    <border>
      <left style="thin">
        <color rgb="FF000000"/>
      </left>
      <top style="thin">
        <color rgb="FF000000"/>
      </top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</border>
    <border>
      <left style="dotted">
        <color rgb="FF000000"/>
      </left>
      <right style="dotted">
        <color rgb="FF000000"/>
      </right>
      <top style="thin">
        <color rgb="FF000000"/>
      </top>
      <bottom style="dotted">
        <color rgb="FF000000"/>
      </bottom>
    </border>
    <border>
      <right style="thin">
        <color rgb="FF000000"/>
      </right>
    </border>
    <border>
      <left style="dotted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bottom style="thin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right style="thin">
        <color rgb="FF000000"/>
      </right>
      <bottom style="thin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dotted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bottom/>
    </border>
    <border>
      <left/>
      <right style="thin">
        <color rgb="FF000000"/>
      </right>
      <top style="thin">
        <color rgb="FF000000"/>
      </top>
    </border>
    <border>
      <left/>
      <top style="thin">
        <color rgb="FF000000"/>
      </top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right style="thin">
        <color rgb="FF000000"/>
      </right>
      <top style="hair">
        <color rgb="FF000000"/>
      </top>
    </border>
    <border>
      <right style="hair">
        <color rgb="FF000000"/>
      </right>
      <top style="hair">
        <color rgb="FF000000"/>
      </top>
      <bottom style="thin">
        <color rgb="FF000000"/>
      </bottom>
    </border>
    <border>
      <top style="dotted">
        <color rgb="FF000000"/>
      </top>
    </border>
    <border>
      <left style="dotted">
        <color rgb="FF000000"/>
      </left>
      <top style="dotted">
        <color rgb="FF000000"/>
      </top>
      <bottom style="thin">
        <color rgb="FF000000"/>
      </bottom>
    </border>
    <border>
      <right style="dotted">
        <color rgb="FF000000"/>
      </right>
      <top style="dotted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27">
    <xf borderId="0" fillId="0" fontId="0" numFmtId="0" xfId="0" applyAlignment="1" applyFont="1">
      <alignment readingOrder="0" shrinkToFit="0" vertical="bottom" wrapText="0"/>
    </xf>
    <xf borderId="0" fillId="0" fontId="0" numFmtId="0" xfId="0" applyAlignment="1" applyFont="1">
      <alignment shrinkToFit="0" vertical="bottom" wrapText="1"/>
    </xf>
    <xf borderId="0" fillId="0" fontId="1" numFmtId="0" xfId="0" applyAlignment="1" applyFon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1" fillId="0" fontId="0" numFmtId="0" xfId="0" applyAlignment="1" applyBorder="1" applyFont="1">
      <alignment shrinkToFit="0" vertical="bottom" wrapText="0"/>
    </xf>
    <xf borderId="2" fillId="2" fontId="1" numFmtId="0" xfId="0" applyAlignment="1" applyBorder="1" applyFill="1" applyFont="1">
      <alignment shrinkToFit="0" vertical="bottom" wrapText="0"/>
    </xf>
    <xf borderId="3" fillId="2" fontId="1" numFmtId="0" xfId="0" applyAlignment="1" applyBorder="1" applyFont="1">
      <alignment shrinkToFit="0" vertical="bottom" wrapText="1"/>
    </xf>
    <xf borderId="4" fillId="2" fontId="1" numFmtId="0" xfId="0" applyAlignment="1" applyBorder="1" applyFont="1">
      <alignment shrinkToFit="0" vertical="bottom" wrapText="0"/>
    </xf>
    <xf borderId="5" fillId="0" fontId="0" numFmtId="0" xfId="0" applyAlignment="1" applyBorder="1" applyFont="1">
      <alignment shrinkToFit="0" vertical="bottom" wrapText="0"/>
    </xf>
    <xf borderId="5" fillId="0" fontId="1" numFmtId="0" xfId="0" applyAlignment="1" applyBorder="1" applyFont="1">
      <alignment shrinkToFit="0" vertical="bottom" wrapText="0"/>
    </xf>
    <xf borderId="3" fillId="2" fontId="1" numFmtId="0" xfId="0" applyAlignment="1" applyBorder="1" applyFont="1">
      <alignment shrinkToFit="0" vertical="bottom" wrapText="0"/>
    </xf>
    <xf borderId="6" fillId="0" fontId="0" numFmtId="0" xfId="0" applyAlignment="1" applyBorder="1" applyFont="1">
      <alignment shrinkToFit="0" vertical="bottom" wrapText="0"/>
    </xf>
    <xf borderId="7" fillId="0" fontId="0" numFmtId="0" xfId="0" applyAlignment="1" applyBorder="1" applyFont="1">
      <alignment shrinkToFit="0" vertical="bottom" wrapText="0"/>
    </xf>
    <xf borderId="8" fillId="0" fontId="2" numFmtId="0" xfId="0" applyAlignment="1" applyBorder="1" applyFont="1">
      <alignment shrinkToFit="0" vertical="bottom" wrapText="0"/>
    </xf>
    <xf borderId="0" fillId="0" fontId="0" numFmtId="0" xfId="0" applyAlignment="1" applyFont="1">
      <alignment shrinkToFit="0" vertical="bottom" wrapText="0"/>
    </xf>
    <xf borderId="9" fillId="0" fontId="0" numFmtId="0" xfId="0" applyAlignment="1" applyBorder="1" applyFont="1">
      <alignment shrinkToFit="0" vertical="bottom" wrapText="0"/>
    </xf>
    <xf borderId="10" fillId="0" fontId="1" numFmtId="0" xfId="0" applyAlignment="1" applyBorder="1" applyFont="1">
      <alignment shrinkToFit="0" vertical="bottom" wrapText="0"/>
    </xf>
    <xf borderId="11" fillId="2" fontId="0" numFmtId="0" xfId="0" applyAlignment="1" applyBorder="1" applyFont="1">
      <alignment horizontal="center" shrinkToFit="0" vertical="center" wrapText="0"/>
    </xf>
    <xf borderId="10" fillId="2" fontId="1" numFmtId="0" xfId="0" applyAlignment="1" applyBorder="1" applyFont="1">
      <alignment shrinkToFit="0" vertical="bottom" wrapText="1"/>
    </xf>
    <xf borderId="12" fillId="0" fontId="0" numFmtId="0" xfId="0" applyAlignment="1" applyBorder="1" applyFont="1">
      <alignment horizontal="right" shrinkToFit="0" vertical="bottom" wrapText="0"/>
    </xf>
    <xf borderId="10" fillId="2" fontId="1" numFmtId="0" xfId="0" applyAlignment="1" applyBorder="1" applyFont="1">
      <alignment shrinkToFit="0" vertical="bottom" wrapText="0"/>
    </xf>
    <xf borderId="13" fillId="0" fontId="2" numFmtId="0" xfId="0" applyAlignment="1" applyBorder="1" applyFont="1">
      <alignment shrinkToFit="0" vertical="bottom" wrapText="0"/>
    </xf>
    <xf borderId="10" fillId="0" fontId="0" numFmtId="0" xfId="0" applyAlignment="1" applyBorder="1" applyFont="1">
      <alignment shrinkToFit="0" vertical="bottom" wrapText="0"/>
    </xf>
    <xf borderId="14" fillId="0" fontId="0" numFmtId="0" xfId="0" applyAlignment="1" applyBorder="1" applyFont="1">
      <alignment shrinkToFit="0" vertical="bottom" wrapText="0"/>
    </xf>
    <xf borderId="15" fillId="0" fontId="0" numFmtId="0" xfId="0" applyAlignment="1" applyBorder="1" applyFont="1">
      <alignment shrinkToFit="0" vertical="bottom" wrapText="0"/>
    </xf>
    <xf borderId="16" fillId="0" fontId="0" numFmtId="0" xfId="0" applyAlignment="1" applyBorder="1" applyFont="1">
      <alignment shrinkToFit="0" vertical="bottom" wrapText="0"/>
    </xf>
    <xf borderId="17" fillId="0" fontId="2" numFmtId="0" xfId="0" applyAlignment="1" applyBorder="1" applyFont="1">
      <alignment shrinkToFit="0" vertical="bottom" wrapText="0"/>
    </xf>
    <xf borderId="18" fillId="0" fontId="0" numFmtId="0" xfId="0" applyAlignment="1" applyBorder="1" applyFont="1">
      <alignment shrinkToFit="0" vertical="bottom" wrapText="0"/>
    </xf>
    <xf borderId="19" fillId="0" fontId="0" numFmtId="0" xfId="0" applyAlignment="1" applyBorder="1" applyFont="1">
      <alignment shrinkToFit="0" vertical="bottom" wrapText="0"/>
    </xf>
    <xf borderId="20" fillId="0" fontId="0" numFmtId="0" xfId="0" applyAlignment="1" applyBorder="1" applyFont="1">
      <alignment shrinkToFit="0" vertical="bottom" wrapText="0"/>
    </xf>
    <xf borderId="11" fillId="2" fontId="0" numFmtId="0" xfId="0" applyAlignment="1" applyBorder="1" applyFont="1">
      <alignment horizontal="center" shrinkToFit="0" vertical="center" wrapText="1"/>
    </xf>
    <xf borderId="21" fillId="0" fontId="3" numFmtId="0" xfId="0" applyBorder="1" applyFont="1"/>
    <xf borderId="22" fillId="0" fontId="0" numFmtId="0" xfId="0" applyAlignment="1" applyBorder="1" applyFont="1">
      <alignment shrinkToFit="0" vertical="bottom" wrapText="0"/>
    </xf>
    <xf borderId="23" fillId="0" fontId="0" numFmtId="0" xfId="0" applyAlignment="1" applyBorder="1" applyFont="1">
      <alignment shrinkToFit="0" vertical="bottom" wrapText="0"/>
    </xf>
    <xf borderId="24" fillId="0" fontId="2" numFmtId="0" xfId="0" applyAlignment="1" applyBorder="1" applyFont="1">
      <alignment shrinkToFit="0" vertical="bottom" wrapText="0"/>
    </xf>
    <xf borderId="25" fillId="0" fontId="0" numFmtId="0" xfId="0" applyAlignment="1" applyBorder="1" applyFont="1">
      <alignment shrinkToFit="0" vertical="bottom" wrapText="0"/>
    </xf>
    <xf borderId="12" fillId="0" fontId="0" numFmtId="0" xfId="0" applyAlignment="1" applyBorder="1" applyFont="1">
      <alignment shrinkToFit="0" vertical="bottom" wrapText="0"/>
    </xf>
    <xf borderId="6" fillId="0" fontId="1" numFmtId="0" xfId="0" applyAlignment="1" applyBorder="1" applyFont="1">
      <alignment shrinkToFit="0" vertical="bottom" wrapText="0"/>
    </xf>
    <xf borderId="14" fillId="0" fontId="0" numFmtId="0" xfId="0" applyAlignment="1" applyBorder="1" applyFont="1">
      <alignment horizontal="right" shrinkToFit="0" vertical="bottom" wrapText="0"/>
    </xf>
    <xf borderId="26" fillId="0" fontId="0" numFmtId="0" xfId="0" applyAlignment="1" applyBorder="1" applyFont="1">
      <alignment shrinkToFit="0" vertical="bottom" wrapText="0"/>
    </xf>
    <xf borderId="8" fillId="0" fontId="1" numFmtId="0" xfId="0" applyAlignment="1" applyBorder="1" applyFont="1">
      <alignment shrinkToFit="0" vertical="bottom" wrapText="0"/>
    </xf>
    <xf borderId="9" fillId="0" fontId="1" numFmtId="0" xfId="0" applyAlignment="1" applyBorder="1" applyFont="1">
      <alignment shrinkToFit="0" vertical="bottom" wrapText="0"/>
    </xf>
    <xf borderId="20" fillId="0" fontId="0" numFmtId="0" xfId="0" applyAlignment="1" applyBorder="1" applyFont="1">
      <alignment horizontal="right" shrinkToFit="0" vertical="bottom" wrapText="0"/>
    </xf>
    <xf borderId="27" fillId="0" fontId="0" numFmtId="0" xfId="0" applyAlignment="1" applyBorder="1" applyFont="1">
      <alignment shrinkToFit="0" vertical="bottom" wrapText="1"/>
    </xf>
    <xf borderId="23" fillId="0" fontId="2" numFmtId="0" xfId="0" applyAlignment="1" applyBorder="1" applyFont="1">
      <alignment shrinkToFit="0" vertical="bottom" wrapText="0"/>
    </xf>
    <xf borderId="28" fillId="0" fontId="2" numFmtId="0" xfId="0" applyAlignment="1" applyBorder="1" applyFont="1">
      <alignment shrinkToFit="0" vertical="bottom" wrapText="0"/>
    </xf>
    <xf borderId="29" fillId="0" fontId="3" numFmtId="0" xfId="0" applyBorder="1" applyFont="1"/>
    <xf borderId="30" fillId="0" fontId="0" numFmtId="0" xfId="0" applyAlignment="1" applyBorder="1" applyFont="1">
      <alignment shrinkToFit="0" vertical="bottom" wrapText="0"/>
    </xf>
    <xf borderId="0" fillId="0" fontId="0" numFmtId="0" xfId="0" applyAlignment="1" applyFont="1">
      <alignment horizontal="right" shrinkToFit="0" vertical="bottom" wrapText="0"/>
    </xf>
    <xf borderId="10" fillId="0" fontId="2" numFmtId="0" xfId="0" applyAlignment="1" applyBorder="1" applyFont="1">
      <alignment shrinkToFit="0" vertical="bottom" wrapText="0"/>
    </xf>
    <xf borderId="12" fillId="0" fontId="1" numFmtId="0" xfId="0" applyAlignment="1" applyBorder="1" applyFont="1">
      <alignment shrinkToFit="0" vertical="bottom" wrapText="0"/>
    </xf>
    <xf borderId="10" fillId="0" fontId="0" numFmtId="0" xfId="0" applyAlignment="1" applyBorder="1" applyFont="1">
      <alignment shrinkToFit="0" vertical="bottom" wrapText="1"/>
    </xf>
    <xf borderId="13" fillId="0" fontId="1" numFmtId="0" xfId="0" applyAlignment="1" applyBorder="1" applyFont="1">
      <alignment shrinkToFit="0" vertical="bottom" wrapText="0"/>
    </xf>
    <xf borderId="14" fillId="0" fontId="1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31" fillId="0" fontId="0" numFmtId="0" xfId="0" applyAlignment="1" applyBorder="1" applyFont="1">
      <alignment shrinkToFit="0" vertical="bottom" wrapText="0"/>
    </xf>
    <xf borderId="6" fillId="0" fontId="0" numFmtId="0" xfId="0" applyAlignment="1" applyBorder="1" applyFont="1">
      <alignment horizontal="left" shrinkToFit="0" vertical="bottom" wrapText="0"/>
    </xf>
    <xf borderId="32" fillId="0" fontId="0" numFmtId="0" xfId="0" applyAlignment="1" applyBorder="1" applyFont="1">
      <alignment shrinkToFit="0" vertical="bottom" wrapText="0"/>
    </xf>
    <xf borderId="9" fillId="0" fontId="0" numFmtId="0" xfId="0" applyAlignment="1" applyBorder="1" applyFont="1">
      <alignment horizontal="right" shrinkToFit="0" vertical="bottom" wrapText="0"/>
    </xf>
    <xf borderId="33" fillId="0" fontId="0" numFmtId="0" xfId="0" applyAlignment="1" applyBorder="1" applyFont="1">
      <alignment shrinkToFit="0" vertical="bottom" wrapText="0"/>
    </xf>
    <xf borderId="22" fillId="0" fontId="0" numFmtId="0" xfId="0" applyAlignment="1" applyBorder="1" applyFont="1">
      <alignment horizontal="right" shrinkToFit="0" vertical="bottom" wrapText="0"/>
    </xf>
    <xf borderId="12" fillId="0" fontId="0" numFmtId="0" xfId="0" applyAlignment="1" applyBorder="1" applyFont="1">
      <alignment horizontal="left" shrinkToFit="0" vertical="bottom" wrapText="0"/>
    </xf>
    <xf borderId="27" fillId="0" fontId="0" numFmtId="0" xfId="0" applyAlignment="1" applyBorder="1" applyFont="1">
      <alignment horizontal="right" shrinkToFit="0" vertical="bottom" wrapText="0"/>
    </xf>
    <xf borderId="0" fillId="0" fontId="0" numFmtId="0" xfId="0" applyAlignment="1" applyFont="1">
      <alignment horizontal="left" shrinkToFit="0" vertical="bottom" wrapText="0"/>
    </xf>
    <xf borderId="34" fillId="0" fontId="1" numFmtId="0" xfId="0" applyAlignment="1" applyBorder="1" applyFont="1">
      <alignment horizontal="left" shrinkToFit="0" vertical="bottom" wrapText="0"/>
    </xf>
    <xf borderId="35" fillId="0" fontId="0" numFmtId="0" xfId="0" applyAlignment="1" applyBorder="1" applyFont="1">
      <alignment shrinkToFit="0" vertical="bottom" wrapText="0"/>
    </xf>
    <xf borderId="36" fillId="0" fontId="3" numFmtId="0" xfId="0" applyBorder="1" applyFont="1"/>
    <xf borderId="37" fillId="0" fontId="0" numFmtId="0" xfId="0" applyAlignment="1" applyBorder="1" applyFont="1">
      <alignment shrinkToFit="0" vertical="bottom" wrapText="0"/>
    </xf>
    <xf borderId="38" fillId="0" fontId="3" numFmtId="0" xfId="0" applyBorder="1" applyFont="1"/>
    <xf borderId="33" fillId="0" fontId="2" numFmtId="0" xfId="0" applyAlignment="1" applyBorder="1" applyFont="1">
      <alignment shrinkToFit="0" vertical="bottom" wrapText="0"/>
    </xf>
    <xf borderId="38" fillId="0" fontId="1" numFmtId="0" xfId="0" applyAlignment="1" applyBorder="1" applyFont="1">
      <alignment horizontal="center" shrinkToFit="0" vertical="bottom" wrapText="0"/>
    </xf>
    <xf borderId="14" fillId="0" fontId="2" numFmtId="0" xfId="0" applyAlignment="1" applyBorder="1" applyFont="1">
      <alignment shrinkToFit="0" vertical="bottom" wrapText="0"/>
    </xf>
    <xf borderId="17" fillId="0" fontId="0" numFmtId="0" xfId="0" applyAlignment="1" applyBorder="1" applyFont="1">
      <alignment shrinkToFit="0" vertical="bottom" wrapText="0"/>
    </xf>
    <xf borderId="19" fillId="0" fontId="0" numFmtId="0" xfId="0" applyAlignment="1" applyBorder="1" applyFont="1">
      <alignment horizontal="center" shrinkToFit="0" vertical="bottom" wrapText="0"/>
    </xf>
    <xf borderId="24" fillId="0" fontId="0" numFmtId="0" xfId="0" applyAlignment="1" applyBorder="1" applyFont="1">
      <alignment shrinkToFit="0" vertical="bottom" wrapText="0"/>
    </xf>
    <xf borderId="26" fillId="0" fontId="0" numFmtId="0" xfId="0" applyAlignment="1" applyBorder="1" applyFont="1">
      <alignment horizontal="center" shrinkToFit="0" vertical="bottom" wrapText="0"/>
    </xf>
    <xf borderId="20" fillId="0" fontId="0" numFmtId="0" xfId="0" applyAlignment="1" applyBorder="1" applyFont="1">
      <alignment horizontal="left" shrinkToFit="0" vertical="bottom" wrapText="0"/>
    </xf>
    <xf borderId="9" fillId="0" fontId="2" numFmtId="0" xfId="0" applyAlignment="1" applyBorder="1" applyFont="1">
      <alignment shrinkToFit="0" vertical="bottom" wrapText="0"/>
    </xf>
    <xf borderId="27" fillId="0" fontId="0" numFmtId="0" xfId="0" applyAlignment="1" applyBorder="1" applyFont="1">
      <alignment shrinkToFit="0" vertical="bottom" wrapText="0"/>
    </xf>
    <xf borderId="39" fillId="0" fontId="2" numFmtId="0" xfId="0" applyAlignment="1" applyBorder="1" applyFont="1">
      <alignment shrinkToFit="0" vertical="bottom" wrapText="0"/>
    </xf>
    <xf borderId="28" fillId="0" fontId="0" numFmtId="0" xfId="0" applyAlignment="1" applyBorder="1" applyFont="1">
      <alignment shrinkToFit="0" vertical="bottom" wrapText="0"/>
    </xf>
    <xf borderId="14" fillId="0" fontId="2" numFmtId="0" xfId="0" applyAlignment="1" applyBorder="1" applyFont="1">
      <alignment horizontal="right" shrinkToFit="0" vertical="bottom" wrapText="0"/>
    </xf>
    <xf borderId="30" fillId="0" fontId="0" numFmtId="0" xfId="0" applyAlignment="1" applyBorder="1" applyFont="1">
      <alignment horizontal="center" shrinkToFit="0" vertical="bottom" wrapText="0"/>
    </xf>
    <xf borderId="25" fillId="0" fontId="2" numFmtId="0" xfId="0" applyAlignment="1" applyBorder="1" applyFont="1">
      <alignment shrinkToFit="0" vertical="bottom" wrapText="0"/>
    </xf>
    <xf borderId="20" fillId="0" fontId="1" numFmtId="0" xfId="0" applyAlignment="1" applyBorder="1" applyFont="1">
      <alignment shrinkToFit="0" vertical="bottom" wrapText="0"/>
    </xf>
    <xf borderId="40" fillId="2" fontId="0" numFmtId="0" xfId="0" applyAlignment="1" applyBorder="1" applyFont="1">
      <alignment horizontal="center" shrinkToFit="0" vertical="center" wrapText="0"/>
    </xf>
    <xf borderId="40" fillId="2" fontId="0" numFmtId="0" xfId="0" applyAlignment="1" applyBorder="1" applyFont="1">
      <alignment horizontal="center" shrinkToFit="0" vertical="bottom" wrapText="0"/>
    </xf>
    <xf borderId="34" fillId="0" fontId="0" numFmtId="0" xfId="0" applyAlignment="1" applyBorder="1" applyFont="1">
      <alignment shrinkToFit="0" vertical="bottom" wrapText="0"/>
    </xf>
    <xf borderId="38" fillId="0" fontId="0" numFmtId="0" xfId="0" applyAlignment="1" applyBorder="1" applyFont="1">
      <alignment horizontal="center" shrinkToFit="0" vertical="bottom" wrapText="0"/>
    </xf>
    <xf borderId="36" fillId="0" fontId="2" numFmtId="0" xfId="0" applyAlignment="1" applyBorder="1" applyFont="1">
      <alignment shrinkToFit="0" vertical="bottom" wrapText="0"/>
    </xf>
    <xf borderId="34" fillId="0" fontId="0" numFmtId="0" xfId="0" applyAlignment="1" applyBorder="1" applyFont="1">
      <alignment shrinkToFit="0" vertical="center" wrapText="0"/>
    </xf>
    <xf borderId="38" fillId="0" fontId="0" numFmtId="0" xfId="0" applyAlignment="1" applyBorder="1" applyFont="1">
      <alignment horizontal="right" shrinkToFit="0" vertical="bottom" wrapText="0"/>
    </xf>
    <xf borderId="36" fillId="0" fontId="0" numFmtId="0" xfId="0" applyAlignment="1" applyBorder="1" applyFont="1">
      <alignment shrinkToFit="0" vertical="bottom" wrapText="0"/>
    </xf>
    <xf borderId="41" fillId="2" fontId="0" numFmtId="0" xfId="0" applyAlignment="1" applyBorder="1" applyFont="1">
      <alignment shrinkToFit="0" vertical="bottom" wrapText="0"/>
    </xf>
    <xf borderId="38" fillId="0" fontId="0" numFmtId="0" xfId="0" applyAlignment="1" applyBorder="1" applyFont="1">
      <alignment shrinkToFit="0" vertical="bottom" wrapText="0"/>
    </xf>
    <xf borderId="4" fillId="2" fontId="0" numFmtId="0" xfId="0" applyAlignment="1" applyBorder="1" applyFont="1">
      <alignment shrinkToFit="0" vertical="center" wrapText="0"/>
    </xf>
    <xf borderId="10" fillId="2" fontId="0" numFmtId="0" xfId="0" applyAlignment="1" applyBorder="1" applyFont="1">
      <alignment shrinkToFit="0" vertical="bottom" wrapText="1"/>
    </xf>
    <xf borderId="0" fillId="0" fontId="1" numFmtId="0" xfId="0" applyAlignment="1" applyFont="1">
      <alignment horizontal="left" shrinkToFit="0" vertical="bottom" wrapText="0"/>
    </xf>
    <xf borderId="10" fillId="2" fontId="0" numFmtId="0" xfId="0" applyAlignment="1" applyBorder="1" applyFont="1">
      <alignment shrinkToFit="0" vertical="center" wrapText="1"/>
    </xf>
    <xf borderId="0" fillId="0" fontId="4" numFmtId="0" xfId="0" applyAlignment="1" applyFont="1">
      <alignment shrinkToFit="0" vertical="center" wrapText="0"/>
    </xf>
    <xf borderId="0" fillId="0" fontId="5" numFmtId="0" xfId="0" applyAlignment="1" applyFont="1">
      <alignment shrinkToFit="0" vertical="bottom" wrapText="0"/>
    </xf>
    <xf borderId="0" fillId="0" fontId="6" numFmtId="0" xfId="0" applyAlignment="1" applyFont="1">
      <alignment shrinkToFit="0" vertical="bottom" wrapText="0"/>
    </xf>
    <xf borderId="11" fillId="3" fontId="6" numFmtId="0" xfId="0" applyAlignment="1" applyBorder="1" applyFill="1" applyFont="1">
      <alignment horizontal="center" shrinkToFit="0" vertical="center" wrapText="0"/>
    </xf>
    <xf borderId="10" fillId="2" fontId="0" numFmtId="0" xfId="0" applyAlignment="1" applyBorder="1" applyFont="1">
      <alignment horizontal="center" shrinkToFit="0" vertical="center" wrapText="1"/>
    </xf>
    <xf borderId="11" fillId="3" fontId="6" numFmtId="0" xfId="0" applyAlignment="1" applyBorder="1" applyFont="1">
      <alignment horizontal="center" shrinkToFit="0" textRotation="90" vertical="bottom" wrapText="1"/>
    </xf>
    <xf borderId="35" fillId="0" fontId="0" numFmtId="0" xfId="0" applyAlignment="1" applyBorder="1" applyFont="1">
      <alignment horizontal="left" shrinkToFit="0" vertical="bottom" wrapText="0"/>
    </xf>
    <xf borderId="15" fillId="0" fontId="2" numFmtId="0" xfId="0" applyAlignment="1" applyBorder="1" applyFont="1">
      <alignment horizontal="left" shrinkToFit="0" vertical="bottom" wrapText="0"/>
    </xf>
    <xf borderId="34" fillId="3" fontId="6" numFmtId="0" xfId="0" applyAlignment="1" applyBorder="1" applyFont="1">
      <alignment horizontal="center" shrinkToFit="0" vertical="bottom" wrapText="0"/>
    </xf>
    <xf borderId="19" fillId="0" fontId="2" numFmtId="0" xfId="0" applyAlignment="1" applyBorder="1" applyFont="1">
      <alignment shrinkToFit="0" vertical="bottom" wrapText="0"/>
    </xf>
    <xf borderId="1" fillId="3" fontId="6" numFmtId="0" xfId="0" applyAlignment="1" applyBorder="1" applyFont="1">
      <alignment horizontal="center" shrinkToFit="0" vertical="center" wrapText="1"/>
    </xf>
    <xf borderId="7" fillId="0" fontId="3" numFmtId="0" xfId="0" applyBorder="1" applyFont="1"/>
    <xf borderId="22" fillId="0" fontId="2" numFmtId="0" xfId="0" applyAlignment="1" applyBorder="1" applyFont="1">
      <alignment horizontal="left" shrinkToFit="0" vertical="bottom" wrapText="0"/>
    </xf>
    <xf borderId="37" fillId="0" fontId="0" numFmtId="0" xfId="0" applyAlignment="1" applyBorder="1" applyFont="1">
      <alignment horizontal="right" shrinkToFit="0" vertical="bottom" wrapText="0"/>
    </xf>
    <xf borderId="26" fillId="0" fontId="2" numFmtId="0" xfId="0" applyAlignment="1" applyBorder="1" applyFont="1">
      <alignment shrinkToFit="0" vertical="bottom" wrapText="0"/>
    </xf>
    <xf borderId="34" fillId="0" fontId="0" numFmtId="0" xfId="0" applyAlignment="1" applyBorder="1" applyFont="1">
      <alignment horizontal="left" shrinkToFit="0" vertical="bottom" wrapText="0"/>
    </xf>
    <xf borderId="38" fillId="0" fontId="1" numFmtId="0" xfId="0" applyAlignment="1" applyBorder="1" applyFont="1">
      <alignment shrinkToFit="0" vertical="bottom" wrapText="0"/>
    </xf>
    <xf borderId="34" fillId="3" fontId="6" numFmtId="0" xfId="0" applyAlignment="1" applyBorder="1" applyFont="1">
      <alignment horizontal="center" shrinkToFit="0" vertical="center" wrapText="0"/>
    </xf>
    <xf borderId="42" fillId="2" fontId="0" numFmtId="0" xfId="0" applyAlignment="1" applyBorder="1" applyFont="1">
      <alignment horizontal="center" shrinkToFit="0" vertical="center" wrapText="0"/>
    </xf>
    <xf borderId="27" fillId="0" fontId="2" numFmtId="0" xfId="0" applyAlignment="1" applyBorder="1" applyFont="1">
      <alignment horizontal="left" shrinkToFit="0" vertical="bottom" wrapText="0"/>
    </xf>
    <xf borderId="30" fillId="0" fontId="2" numFmtId="0" xfId="0" applyAlignment="1" applyBorder="1" applyFont="1">
      <alignment shrinkToFit="0" vertical="bottom" wrapText="0"/>
    </xf>
    <xf borderId="20" fillId="0" fontId="3" numFmtId="0" xfId="0" applyBorder="1" applyFont="1"/>
    <xf borderId="43" fillId="0" fontId="3" numFmtId="0" xfId="0" applyBorder="1" applyFont="1"/>
    <xf borderId="25" fillId="0" fontId="3" numFmtId="0" xfId="0" applyBorder="1" applyFont="1"/>
    <xf borderId="0" fillId="0" fontId="1" numFmtId="0" xfId="0" applyAlignment="1" applyFont="1">
      <alignment shrinkToFit="0" vertical="bottom" wrapText="1"/>
    </xf>
    <xf borderId="34" fillId="3" fontId="6" numFmtId="0" xfId="0" applyAlignment="1" applyBorder="1" applyFont="1">
      <alignment horizontal="center" shrinkToFit="0" vertical="center" wrapText="1"/>
    </xf>
    <xf borderId="19" fillId="0" fontId="7" numFmtId="0" xfId="0" applyAlignment="1" applyBorder="1" applyFont="1">
      <alignment horizontal="center" shrinkToFit="0" vertical="bottom" wrapText="0"/>
    </xf>
    <xf borderId="26" fillId="0" fontId="2" numFmtId="0" xfId="0" applyAlignment="1" applyBorder="1" applyFont="1">
      <alignment horizontal="center" shrinkToFit="0" vertical="bottom" wrapText="0"/>
    </xf>
    <xf borderId="44" fillId="3" fontId="6" numFmtId="0" xfId="0" applyAlignment="1" applyBorder="1" applyFont="1">
      <alignment horizontal="center" shrinkToFit="0" vertical="center" wrapText="0"/>
    </xf>
    <xf borderId="30" fillId="0" fontId="2" numFmtId="0" xfId="0" applyAlignment="1" applyBorder="1" applyFont="1">
      <alignment horizontal="center" shrinkToFit="0" vertical="bottom" wrapText="0"/>
    </xf>
    <xf borderId="45" fillId="3" fontId="6" numFmtId="0" xfId="0" applyAlignment="1" applyBorder="1" applyFont="1">
      <alignment horizontal="center" shrinkToFit="0" vertical="center" wrapText="1"/>
    </xf>
    <xf borderId="46" fillId="0" fontId="3" numFmtId="0" xfId="0" applyBorder="1" applyFont="1"/>
    <xf borderId="3" fillId="3" fontId="6" numFmtId="0" xfId="0" applyAlignment="1" applyBorder="1" applyFont="1">
      <alignment horizontal="center" shrinkToFit="0" vertical="center" wrapText="1"/>
    </xf>
    <xf borderId="3" fillId="3" fontId="6" numFmtId="0" xfId="0" applyAlignment="1" applyBorder="1" applyFont="1">
      <alignment horizontal="center" shrinkToFit="0" vertical="center" wrapText="0"/>
    </xf>
    <xf borderId="47" fillId="3" fontId="6" numFmtId="0" xfId="0" applyAlignment="1" applyBorder="1" applyFont="1">
      <alignment horizontal="center" shrinkToFit="0" vertical="center" wrapText="0"/>
    </xf>
    <xf borderId="48" fillId="3" fontId="6" numFmtId="0" xfId="0" applyAlignment="1" applyBorder="1" applyFont="1">
      <alignment shrinkToFit="0" vertical="center" wrapText="1"/>
    </xf>
    <xf borderId="49" fillId="0" fontId="5" numFmtId="0" xfId="0" applyAlignment="1" applyBorder="1" applyFont="1">
      <alignment shrinkToFit="0" vertical="bottom" wrapText="0"/>
    </xf>
    <xf borderId="50" fillId="0" fontId="5" numFmtId="0" xfId="0" applyAlignment="1" applyBorder="1" applyFont="1">
      <alignment shrinkToFit="0" vertical="bottom" wrapText="0"/>
    </xf>
    <xf borderId="51" fillId="0" fontId="5" numFmtId="0" xfId="0" applyAlignment="1" applyBorder="1" applyFont="1">
      <alignment shrinkToFit="0" vertical="bottom" wrapText="0"/>
    </xf>
    <xf borderId="52" fillId="0" fontId="5" numFmtId="0" xfId="0" applyAlignment="1" applyBorder="1" applyFont="1">
      <alignment shrinkToFit="0" vertical="bottom" wrapText="0"/>
    </xf>
    <xf borderId="53" fillId="0" fontId="5" numFmtId="0" xfId="0" applyAlignment="1" applyBorder="1" applyFont="1">
      <alignment shrinkToFit="0" vertical="bottom" wrapText="0"/>
    </xf>
    <xf borderId="54" fillId="0" fontId="5" numFmtId="0" xfId="0" applyAlignment="1" applyBorder="1" applyFont="1">
      <alignment shrinkToFit="0" vertical="bottom" wrapText="0"/>
    </xf>
    <xf borderId="55" fillId="0" fontId="5" numFmtId="0" xfId="0" applyAlignment="1" applyBorder="1" applyFont="1">
      <alignment shrinkToFit="0" vertical="bottom" wrapText="0"/>
    </xf>
    <xf borderId="56" fillId="0" fontId="5" numFmtId="0" xfId="0" applyAlignment="1" applyBorder="1" applyFont="1">
      <alignment shrinkToFit="0" vertical="bottom" wrapText="0"/>
    </xf>
    <xf borderId="40" fillId="2" fontId="8" numFmtId="0" xfId="0" applyAlignment="1" applyBorder="1" applyFont="1">
      <alignment shrinkToFit="0" vertical="bottom" wrapText="0"/>
    </xf>
    <xf borderId="15" fillId="0" fontId="2" numFmtId="0" xfId="0" applyAlignment="1" applyBorder="1" applyFont="1">
      <alignment shrinkToFit="0" vertical="bottom" wrapText="0"/>
    </xf>
    <xf borderId="40" fillId="4" fontId="6" numFmtId="0" xfId="0" applyAlignment="1" applyBorder="1" applyFill="1" applyFont="1">
      <alignment shrinkToFit="0" vertical="bottom" wrapText="0"/>
    </xf>
    <xf borderId="57" fillId="3" fontId="6" numFmtId="0" xfId="0" applyAlignment="1" applyBorder="1" applyFont="1">
      <alignment horizontal="center" shrinkToFit="0" vertical="center" wrapText="0"/>
    </xf>
    <xf borderId="22" fillId="0" fontId="2" numFmtId="0" xfId="0" applyAlignment="1" applyBorder="1" applyFont="1">
      <alignment shrinkToFit="0" vertical="bottom" wrapText="0"/>
    </xf>
    <xf borderId="58" fillId="0" fontId="3" numFmtId="0" xfId="0" applyBorder="1" applyFont="1"/>
    <xf borderId="59" fillId="0" fontId="3" numFmtId="0" xfId="0" applyBorder="1" applyFont="1"/>
    <xf borderId="10" fillId="3" fontId="6" numFmtId="0" xfId="0" applyAlignment="1" applyBorder="1" applyFont="1">
      <alignment horizontal="center" shrinkToFit="0" vertical="center" wrapText="0"/>
    </xf>
    <xf borderId="10" fillId="3" fontId="6" numFmtId="0" xfId="0" applyAlignment="1" applyBorder="1" applyFont="1">
      <alignment horizontal="center" shrinkToFit="0" vertical="center" wrapText="1"/>
    </xf>
    <xf borderId="60" fillId="0" fontId="5" numFmtId="0" xfId="0" applyAlignment="1" applyBorder="1" applyFont="1">
      <alignment shrinkToFit="0" vertical="bottom" wrapText="0"/>
    </xf>
    <xf borderId="61" fillId="0" fontId="5" numFmtId="0" xfId="0" applyAlignment="1" applyBorder="1" applyFont="1">
      <alignment shrinkToFit="0" vertical="bottom" wrapText="0"/>
    </xf>
    <xf borderId="27" fillId="0" fontId="2" numFmtId="0" xfId="0" applyAlignment="1" applyBorder="1" applyFont="1">
      <alignment shrinkToFit="0" vertical="bottom" wrapText="0"/>
    </xf>
    <xf borderId="62" fillId="0" fontId="5" numFmtId="0" xfId="0" applyAlignment="1" applyBorder="1" applyFont="1">
      <alignment shrinkToFit="0" vertical="bottom" wrapText="0"/>
    </xf>
    <xf borderId="63" fillId="0" fontId="5" numFmtId="0" xfId="0" applyAlignment="1" applyBorder="1" applyFont="1">
      <alignment shrinkToFit="0" vertical="bottom" wrapText="0"/>
    </xf>
    <xf borderId="40" fillId="2" fontId="0" numFmtId="0" xfId="0" applyAlignment="1" applyBorder="1" applyFont="1">
      <alignment shrinkToFit="0" vertical="bottom" wrapText="0"/>
    </xf>
    <xf borderId="3" fillId="2" fontId="0" numFmtId="0" xfId="0" applyAlignment="1" applyBorder="1" applyFont="1">
      <alignment shrinkToFit="0" vertical="bottom" wrapText="0"/>
    </xf>
    <xf borderId="47" fillId="2" fontId="0" numFmtId="0" xfId="0" applyAlignment="1" applyBorder="1" applyFont="1">
      <alignment shrinkToFit="0" vertical="bottom" wrapText="0"/>
    </xf>
    <xf borderId="57" fillId="3" fontId="6" numFmtId="0" xfId="0" applyAlignment="1" applyBorder="1" applyFont="1">
      <alignment horizontal="center" shrinkToFit="0" vertical="bottom" wrapText="0"/>
    </xf>
    <xf borderId="48" fillId="2" fontId="0" numFmtId="0" xfId="0" applyAlignment="1" applyBorder="1" applyFont="1">
      <alignment shrinkToFit="0" vertical="bottom" wrapText="0"/>
    </xf>
    <xf borderId="45" fillId="3" fontId="6" numFmtId="0" xfId="0" applyAlignment="1" applyBorder="1" applyFont="1">
      <alignment horizontal="center" shrinkToFit="0" vertical="bottom" wrapText="0"/>
    </xf>
    <xf borderId="23" fillId="0" fontId="1" numFmtId="0" xfId="0" applyAlignment="1" applyBorder="1" applyFont="1">
      <alignment horizontal="center" shrinkToFit="0" vertical="bottom" wrapText="0"/>
    </xf>
    <xf borderId="23" fillId="0" fontId="3" numFmtId="0" xfId="0" applyBorder="1" applyFont="1"/>
    <xf borderId="64" fillId="0" fontId="3" numFmtId="0" xfId="0" applyBorder="1" applyFont="1"/>
    <xf borderId="8" fillId="0" fontId="2" numFmtId="0" xfId="0" applyAlignment="1" applyBorder="1" applyFont="1">
      <alignment horizontal="center" shrinkToFit="0" vertical="bottom" wrapText="0"/>
    </xf>
    <xf borderId="8" fillId="0" fontId="3" numFmtId="0" xfId="0" applyBorder="1" applyFont="1"/>
    <xf borderId="40" fillId="3" fontId="6" numFmtId="0" xfId="0" applyAlignment="1" applyBorder="1" applyFont="1">
      <alignment horizontal="center" shrinkToFit="0" vertical="bottom" wrapText="0"/>
    </xf>
    <xf borderId="11" fillId="2" fontId="0" numFmtId="0" xfId="0" applyAlignment="1" applyBorder="1" applyFont="1">
      <alignment horizontal="center" shrinkToFit="0" vertical="bottom" wrapText="0"/>
    </xf>
    <xf borderId="10" fillId="3" fontId="6" numFmtId="0" xfId="0" applyAlignment="1" applyBorder="1" applyFont="1">
      <alignment shrinkToFit="0" vertical="bottom" wrapText="0"/>
    </xf>
    <xf borderId="32" fillId="0" fontId="2" numFmtId="0" xfId="0" applyAlignment="1" applyBorder="1" applyFont="1">
      <alignment horizontal="center" shrinkToFit="0" vertical="bottom" wrapText="0"/>
    </xf>
    <xf borderId="40" fillId="3" fontId="6" numFmtId="0" xfId="0" applyAlignment="1" applyBorder="1" applyFont="1">
      <alignment shrinkToFit="0" vertical="bottom" wrapText="0"/>
    </xf>
    <xf borderId="32" fillId="0" fontId="3" numFmtId="0" xfId="0" applyBorder="1" applyFont="1"/>
    <xf borderId="10" fillId="0" fontId="0" numFmtId="0" xfId="0" applyAlignment="1" applyBorder="1" applyFont="1">
      <alignment horizontal="right" shrinkToFit="0" vertical="bottom" wrapText="0"/>
    </xf>
    <xf borderId="0" fillId="0" fontId="5" numFmtId="0" xfId="0" applyAlignment="1" applyFont="1">
      <alignment horizontal="left" shrinkToFit="0" vertical="bottom" wrapText="0"/>
    </xf>
    <xf borderId="39" fillId="0" fontId="2" numFmtId="0" xfId="0" applyAlignment="1" applyBorder="1" applyFont="1">
      <alignment horizontal="center" shrinkToFit="0" vertical="bottom" wrapText="0"/>
    </xf>
    <xf borderId="39" fillId="0" fontId="3" numFmtId="0" xfId="0" applyBorder="1" applyFont="1"/>
    <xf borderId="0" fillId="0" fontId="6" numFmtId="0" xfId="0" applyAlignment="1" applyFont="1">
      <alignment horizontal="left" shrinkToFit="0" vertical="bottom" wrapText="0"/>
    </xf>
    <xf borderId="37" fillId="0" fontId="2" numFmtId="0" xfId="0" applyAlignment="1" applyBorder="1" applyFont="1">
      <alignment shrinkToFit="0" vertical="bottom" wrapText="0"/>
    </xf>
    <xf borderId="11" fillId="3" fontId="6" numFmtId="0" xfId="0" applyAlignment="1" applyBorder="1" applyFont="1">
      <alignment horizontal="center" shrinkToFit="0" vertical="center" wrapText="1"/>
    </xf>
    <xf borderId="36" fillId="0" fontId="1" numFmtId="0" xfId="0" applyAlignment="1" applyBorder="1" applyFont="1">
      <alignment shrinkToFit="0" vertical="bottom" wrapText="0"/>
    </xf>
    <xf borderId="36" fillId="0" fontId="1" numFmtId="0" xfId="0" applyAlignment="1" applyBorder="1" applyFont="1">
      <alignment horizontal="center" shrinkToFit="0" vertical="bottom" wrapText="0"/>
    </xf>
    <xf borderId="36" fillId="0" fontId="9" numFmtId="0" xfId="0" applyAlignment="1" applyBorder="1" applyFont="1">
      <alignment shrinkToFit="0" vertical="bottom" wrapText="0"/>
    </xf>
    <xf borderId="36" fillId="0" fontId="0" numFmtId="0" xfId="0" applyAlignment="1" applyBorder="1" applyFont="1">
      <alignment horizontal="center" shrinkToFit="0" vertical="bottom" wrapText="0"/>
    </xf>
    <xf borderId="14" fillId="0" fontId="2" numFmtId="0" xfId="0" applyAlignment="1" applyBorder="1" applyFont="1">
      <alignment horizontal="left" shrinkToFit="0" vertical="bottom" wrapText="0"/>
    </xf>
    <xf borderId="65" fillId="0" fontId="5" numFmtId="0" xfId="0" applyAlignment="1" applyBorder="1" applyFont="1">
      <alignment shrinkToFit="0" vertical="bottom" wrapText="0"/>
    </xf>
    <xf borderId="66" fillId="0" fontId="5" numFmtId="0" xfId="0" applyAlignment="1" applyBorder="1" applyFont="1">
      <alignment shrinkToFit="0" vertical="bottom" wrapText="0"/>
    </xf>
    <xf borderId="67" fillId="0" fontId="5" numFmtId="0" xfId="0" applyAlignment="1" applyBorder="1" applyFont="1">
      <alignment shrinkToFit="0" vertical="bottom" wrapText="0"/>
    </xf>
    <xf borderId="11" fillId="3" fontId="6" numFmtId="0" xfId="0" applyAlignment="1" applyBorder="1" applyFont="1">
      <alignment horizontal="center" shrinkToFit="0" textRotation="90" vertical="center" wrapText="0"/>
    </xf>
    <xf borderId="41" fillId="3" fontId="6" numFmtId="0" xfId="0" applyAlignment="1" applyBorder="1" applyFont="1">
      <alignment shrinkToFit="0" vertical="bottom" wrapText="0"/>
    </xf>
    <xf borderId="2" fillId="3" fontId="6" numFmtId="0" xfId="0" applyAlignment="1" applyBorder="1" applyFont="1">
      <alignment shrinkToFit="0" vertical="bottom" wrapText="0"/>
    </xf>
    <xf borderId="11" fillId="3" fontId="6" numFmtId="0" xfId="0" applyAlignment="1" applyBorder="1" applyFont="1">
      <alignment horizontal="center" shrinkToFit="0" textRotation="90" vertical="bottom" wrapText="0"/>
    </xf>
    <xf borderId="49" fillId="0" fontId="5" numFmtId="0" xfId="0" applyAlignment="1" applyBorder="1" applyFont="1">
      <alignment horizontal="left" shrinkToFit="0" vertical="bottom" wrapText="0"/>
    </xf>
    <xf borderId="68" fillId="0" fontId="5" numFmtId="0" xfId="0" applyAlignment="1" applyBorder="1" applyFont="1">
      <alignment shrinkToFit="0" vertical="bottom" wrapText="0"/>
    </xf>
    <xf borderId="60" fillId="0" fontId="5" numFmtId="0" xfId="0" applyAlignment="1" applyBorder="1" applyFont="1">
      <alignment horizontal="left" shrinkToFit="0" vertical="bottom" wrapText="0"/>
    </xf>
    <xf borderId="69" fillId="0" fontId="5" numFmtId="0" xfId="0" applyAlignment="1" applyBorder="1" applyFont="1">
      <alignment shrinkToFit="0" vertical="bottom" wrapText="0"/>
    </xf>
    <xf borderId="10" fillId="0" fontId="1" numFmtId="0" xfId="0" applyAlignment="1" applyBorder="1" applyFont="1">
      <alignment horizontal="left" shrinkToFit="0" vertical="bottom" wrapText="0"/>
    </xf>
    <xf borderId="26" fillId="0" fontId="0" numFmtId="0" xfId="0" applyAlignment="1" applyBorder="1" applyFont="1">
      <alignment horizontal="right" shrinkToFit="0" vertical="bottom" wrapText="0"/>
    </xf>
    <xf borderId="70" fillId="0" fontId="5" numFmtId="0" xfId="0" applyAlignment="1" applyBorder="1" applyFont="1">
      <alignment horizontal="left" shrinkToFit="0" vertical="bottom" wrapText="0"/>
    </xf>
    <xf borderId="71" fillId="0" fontId="5" numFmtId="0" xfId="0" applyAlignment="1" applyBorder="1" applyFont="1">
      <alignment shrinkToFit="0" vertical="bottom" wrapText="0"/>
    </xf>
    <xf borderId="72" fillId="0" fontId="5" numFmtId="0" xfId="0" applyAlignment="1" applyBorder="1" applyFont="1">
      <alignment shrinkToFit="0" vertical="bottom" wrapText="0"/>
    </xf>
    <xf borderId="73" fillId="0" fontId="5" numFmtId="0" xfId="0" applyAlignment="1" applyBorder="1" applyFont="1">
      <alignment shrinkToFit="0" vertical="bottom" wrapText="0"/>
    </xf>
    <xf borderId="53" fillId="0" fontId="5" numFmtId="0" xfId="0" applyAlignment="1" applyBorder="1" applyFont="1">
      <alignment horizontal="left" shrinkToFit="0" vertical="bottom" wrapText="0"/>
    </xf>
    <xf borderId="74" fillId="0" fontId="5" numFmtId="0" xfId="0" applyAlignment="1" applyBorder="1" applyFont="1">
      <alignment shrinkToFit="0" vertical="bottom" wrapText="0"/>
    </xf>
    <xf borderId="19" fillId="0" fontId="1" numFmtId="0" xfId="0" applyAlignment="1" applyBorder="1" applyFont="1">
      <alignment horizontal="center" shrinkToFit="0" vertical="bottom" wrapText="0"/>
    </xf>
    <xf borderId="26" fillId="0" fontId="1" numFmtId="0" xfId="0" applyAlignment="1" applyBorder="1" applyFont="1">
      <alignment horizontal="center" shrinkToFit="0" vertical="bottom" wrapText="0"/>
    </xf>
    <xf borderId="30" fillId="0" fontId="1" numFmtId="0" xfId="0" applyAlignment="1" applyBorder="1" applyFont="1">
      <alignment horizontal="center" shrinkToFit="0" vertical="bottom" wrapText="0"/>
    </xf>
    <xf borderId="11" fillId="0" fontId="1" numFmtId="0" xfId="0" applyAlignment="1" applyBorder="1" applyFont="1">
      <alignment horizontal="center" shrinkToFit="0" vertical="bottom" wrapText="1"/>
    </xf>
    <xf borderId="1" fillId="0" fontId="1" numFmtId="0" xfId="0" applyAlignment="1" applyBorder="1" applyFont="1">
      <alignment horizontal="center" shrinkToFit="0" vertical="center" wrapText="1"/>
    </xf>
    <xf borderId="5" fillId="0" fontId="3" numFmtId="0" xfId="0" applyBorder="1" applyFont="1"/>
    <xf borderId="11" fillId="0" fontId="1" numFmtId="0" xfId="0" applyAlignment="1" applyBorder="1" applyFont="1">
      <alignment horizontal="center" shrinkToFit="0" vertical="center" wrapText="0"/>
    </xf>
    <xf borderId="11" fillId="0" fontId="1" numFmtId="0" xfId="0" applyAlignment="1" applyBorder="1" applyFont="1">
      <alignment shrinkToFit="0" vertical="bottom" wrapText="0"/>
    </xf>
    <xf borderId="11" fillId="0" fontId="0" numFmtId="0" xfId="0" applyAlignment="1" applyBorder="1" applyFont="1">
      <alignment shrinkToFit="0" vertical="bottom" wrapText="0"/>
    </xf>
    <xf borderId="16" fillId="0" fontId="3" numFmtId="0" xfId="0" applyBorder="1" applyFont="1"/>
    <xf borderId="18" fillId="0" fontId="3" numFmtId="0" xfId="0" applyBorder="1" applyFont="1"/>
    <xf borderId="34" fillId="0" fontId="2" numFmtId="0" xfId="0" applyAlignment="1" applyBorder="1" applyFont="1">
      <alignment horizontal="center" shrinkToFit="0" vertical="bottom" wrapText="0"/>
    </xf>
    <xf borderId="10" fillId="0" fontId="0" numFmtId="0" xfId="0" applyAlignment="1" applyBorder="1" applyFont="1">
      <alignment horizontal="left" shrinkToFit="0" vertical="bottom" wrapText="0"/>
    </xf>
    <xf borderId="34" fillId="0" fontId="1" numFmtId="0" xfId="0" applyAlignment="1" applyBorder="1" applyFont="1">
      <alignment horizontal="center" shrinkToFit="0" vertical="bottom" wrapText="0"/>
    </xf>
    <xf borderId="15" fillId="0" fontId="0" numFmtId="0" xfId="0" applyAlignment="1" applyBorder="1" applyFont="1">
      <alignment horizontal="left" shrinkToFit="0" vertical="bottom" wrapText="0"/>
    </xf>
    <xf borderId="22" fillId="0" fontId="0" numFmtId="0" xfId="0" applyAlignment="1" applyBorder="1" applyFont="1">
      <alignment horizontal="left" shrinkToFit="0" vertical="bottom" wrapText="0"/>
    </xf>
    <xf borderId="75" fillId="0" fontId="2" numFmtId="0" xfId="0" applyAlignment="1" applyBorder="1" applyFont="1">
      <alignment horizontal="center" shrinkToFit="0" vertical="bottom" wrapText="0"/>
    </xf>
    <xf borderId="75" fillId="0" fontId="3" numFmtId="0" xfId="0" applyBorder="1" applyFont="1"/>
    <xf borderId="18" fillId="0" fontId="2" numFmtId="0" xfId="0" applyAlignment="1" applyBorder="1" applyFont="1">
      <alignment shrinkToFit="0" vertical="bottom" wrapText="0"/>
    </xf>
    <xf borderId="27" fillId="0" fontId="0" numFmtId="0" xfId="0" applyAlignment="1" applyBorder="1" applyFont="1">
      <alignment horizontal="left" shrinkToFit="0" vertical="bottom" wrapText="0"/>
    </xf>
    <xf borderId="76" fillId="0" fontId="2" numFmtId="0" xfId="0" applyAlignment="1" applyBorder="1" applyFont="1">
      <alignment horizontal="center" shrinkToFit="0" vertical="bottom" wrapText="0"/>
    </xf>
    <xf borderId="77" fillId="0" fontId="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28.71"/>
    <col customWidth="1" min="3" max="3" width="37.0"/>
    <col customWidth="1" min="4" max="4" width="22.43"/>
    <col customWidth="1" min="5" max="5" width="24.86"/>
    <col customWidth="1" min="6" max="6" width="8.86"/>
    <col customWidth="1" min="7" max="26" width="8.0"/>
  </cols>
  <sheetData>
    <row r="3">
      <c r="B3" s="4" t="s">
        <v>5</v>
      </c>
      <c r="C3" s="8">
        <v>2018.0</v>
      </c>
      <c r="D3" s="12"/>
      <c r="E3" s="14"/>
    </row>
    <row r="4">
      <c r="B4" s="25" t="s">
        <v>11</v>
      </c>
      <c r="C4" s="14" t="s">
        <v>16</v>
      </c>
      <c r="D4" s="27"/>
      <c r="E4" s="14"/>
    </row>
    <row r="5">
      <c r="B5" s="29" t="s">
        <v>17</v>
      </c>
      <c r="C5" s="33" t="s">
        <v>19</v>
      </c>
      <c r="D5" s="35"/>
      <c r="E5" s="14"/>
    </row>
    <row r="7">
      <c r="B7" s="2" t="s">
        <v>23</v>
      </c>
    </row>
    <row r="8">
      <c r="B8" s="37" t="s">
        <v>24</v>
      </c>
      <c r="C8" s="40" t="s">
        <v>27</v>
      </c>
      <c r="D8" s="41" t="s">
        <v>37</v>
      </c>
      <c r="E8" s="2"/>
    </row>
    <row r="9">
      <c r="B9" s="50"/>
      <c r="C9" s="52"/>
      <c r="D9" s="53"/>
      <c r="E9" s="2"/>
    </row>
    <row r="10">
      <c r="B10" s="55" t="s">
        <v>50</v>
      </c>
      <c r="C10" s="57" t="s">
        <v>52</v>
      </c>
      <c r="D10" s="59">
        <v>7.7360591E7</v>
      </c>
      <c r="E10" s="14"/>
    </row>
    <row r="11">
      <c r="B11" s="55" t="s">
        <v>58</v>
      </c>
      <c r="C11" s="57" t="s">
        <v>59</v>
      </c>
      <c r="D11" s="59">
        <v>7719148.0</v>
      </c>
      <c r="E11" s="14"/>
    </row>
    <row r="12">
      <c r="A12" t="s">
        <v>60</v>
      </c>
      <c r="B12" s="55" t="s">
        <v>61</v>
      </c>
      <c r="C12" s="57" t="s">
        <v>62</v>
      </c>
      <c r="D12" s="59">
        <v>1.766839E7</v>
      </c>
      <c r="E12" s="14"/>
    </row>
    <row r="13">
      <c r="B13" s="55" t="s">
        <v>63</v>
      </c>
      <c r="C13" s="57" t="s">
        <v>64</v>
      </c>
      <c r="D13" s="59">
        <v>1.7433117E7</v>
      </c>
      <c r="E13" s="14"/>
    </row>
    <row r="14">
      <c r="B14" s="55" t="s">
        <v>65</v>
      </c>
      <c r="C14" s="57" t="s">
        <v>66</v>
      </c>
      <c r="D14" s="59">
        <v>7.7256993E7</v>
      </c>
      <c r="E14" s="14"/>
    </row>
    <row r="15">
      <c r="B15" s="55" t="s">
        <v>67</v>
      </c>
      <c r="C15" s="57" t="s">
        <v>68</v>
      </c>
      <c r="D15" s="59">
        <v>7.7243854E7</v>
      </c>
      <c r="E15" s="14"/>
    </row>
    <row r="16">
      <c r="B16" s="55" t="s">
        <v>69</v>
      </c>
      <c r="C16" s="57" t="s">
        <v>70</v>
      </c>
      <c r="D16" s="59">
        <v>1.7525959E7</v>
      </c>
      <c r="E16" s="14"/>
    </row>
    <row r="17">
      <c r="B17" s="55" t="s">
        <v>69</v>
      </c>
      <c r="C17" s="57" t="s">
        <v>71</v>
      </c>
      <c r="D17" s="59">
        <v>7.7402818E7</v>
      </c>
      <c r="E17" s="14"/>
    </row>
    <row r="18">
      <c r="B18" s="55" t="s">
        <v>69</v>
      </c>
      <c r="C18" s="57" t="s">
        <v>73</v>
      </c>
      <c r="D18" s="59">
        <v>1.7640623E7</v>
      </c>
      <c r="E18" s="14"/>
    </row>
    <row r="19">
      <c r="B19" s="55" t="s">
        <v>69</v>
      </c>
      <c r="C19" s="57" t="s">
        <v>74</v>
      </c>
      <c r="D19" s="59">
        <v>7.7256931E7</v>
      </c>
      <c r="E19" s="14"/>
    </row>
    <row r="20">
      <c r="B20" s="55" t="s">
        <v>69</v>
      </c>
      <c r="C20" s="57" t="s">
        <v>76</v>
      </c>
      <c r="D20" s="59">
        <v>7.7302193E7</v>
      </c>
      <c r="E20" s="14"/>
    </row>
    <row r="21" ht="15.75" customHeight="1"/>
    <row r="22" ht="15.75" customHeight="1">
      <c r="B22" s="2" t="s">
        <v>78</v>
      </c>
    </row>
    <row r="23" ht="15.75" customHeight="1">
      <c r="B23" s="37" t="s">
        <v>27</v>
      </c>
      <c r="C23" s="41" t="s">
        <v>37</v>
      </c>
    </row>
    <row r="24" ht="15.75" customHeight="1">
      <c r="B24" s="55" t="s">
        <v>79</v>
      </c>
      <c r="C24" s="59">
        <v>7.7360591E7</v>
      </c>
    </row>
    <row r="25" ht="15.75" customHeight="1">
      <c r="B25" s="55" t="s">
        <v>66</v>
      </c>
      <c r="C25" s="59">
        <v>7.7256993E7</v>
      </c>
    </row>
    <row r="26" ht="15.75" customHeight="1">
      <c r="B26" s="55" t="s">
        <v>70</v>
      </c>
      <c r="C26" s="59">
        <v>1.7525959E7</v>
      </c>
    </row>
    <row r="27" ht="15.75" customHeight="1">
      <c r="B27" s="55" t="s">
        <v>71</v>
      </c>
      <c r="C27" s="59">
        <v>7.7402818E7</v>
      </c>
    </row>
    <row r="28" ht="15.75" customHeight="1">
      <c r="B28" s="55" t="s">
        <v>73</v>
      </c>
      <c r="C28" s="59">
        <v>1.7640623E7</v>
      </c>
    </row>
    <row r="29" ht="15.75" customHeight="1">
      <c r="B29" s="55" t="s">
        <v>74</v>
      </c>
      <c r="C29" s="59">
        <v>7.7256931E7</v>
      </c>
    </row>
    <row r="30" ht="15.75" customHeight="1">
      <c r="B30" s="55" t="s">
        <v>76</v>
      </c>
      <c r="C30" s="59">
        <v>7.7302193E7</v>
      </c>
    </row>
    <row r="31" ht="15.75" customHeight="1"/>
    <row r="32" ht="15.75" customHeight="1">
      <c r="B32" s="37" t="s">
        <v>81</v>
      </c>
      <c r="C32" s="41" t="s">
        <v>27</v>
      </c>
    </row>
    <row r="33" ht="15.75" customHeight="1">
      <c r="B33" s="55" t="s">
        <v>82</v>
      </c>
      <c r="C33" s="59" t="s">
        <v>83</v>
      </c>
    </row>
    <row r="34" ht="15.75" customHeight="1">
      <c r="B34" s="55" t="s">
        <v>85</v>
      </c>
      <c r="C34" s="59" t="s">
        <v>86</v>
      </c>
    </row>
    <row r="35" ht="15.75" customHeight="1">
      <c r="B35" s="55" t="s">
        <v>90</v>
      </c>
      <c r="C35" s="59"/>
    </row>
    <row r="36" ht="15.75" customHeight="1">
      <c r="B36" s="55" t="s">
        <v>91</v>
      </c>
      <c r="C36" s="27" t="s">
        <v>93</v>
      </c>
    </row>
    <row r="37" ht="15.75" customHeight="1">
      <c r="B37" s="65" t="s">
        <v>94</v>
      </c>
      <c r="C37" s="67"/>
    </row>
    <row r="38" ht="15.75" customHeight="1">
      <c r="B38" s="22" t="s">
        <v>96</v>
      </c>
      <c r="C38" s="22" t="s">
        <v>97</v>
      </c>
    </row>
    <row r="39" ht="15.75" customHeight="1">
      <c r="B39" s="22" t="s">
        <v>98</v>
      </c>
      <c r="C39" s="22" t="s">
        <v>99</v>
      </c>
    </row>
    <row r="40" ht="15.75" customHeight="1">
      <c r="B40" s="22" t="s">
        <v>100</v>
      </c>
      <c r="C40" s="22" t="s">
        <v>101</v>
      </c>
    </row>
    <row r="41" ht="15.75" customHeight="1">
      <c r="B41" s="22" t="s">
        <v>102</v>
      </c>
      <c r="C41" s="22" t="s">
        <v>103</v>
      </c>
    </row>
    <row r="42" ht="15.75" customHeight="1"/>
    <row r="43" ht="15.75" customHeight="1">
      <c r="B43" s="37" t="s">
        <v>104</v>
      </c>
      <c r="C43" s="41" t="s">
        <v>27</v>
      </c>
      <c r="D43" s="41" t="s">
        <v>37</v>
      </c>
    </row>
    <row r="44" ht="15.75" customHeight="1">
      <c r="B44" s="55" t="s">
        <v>82</v>
      </c>
      <c r="C44" s="59" t="s">
        <v>83</v>
      </c>
      <c r="D44" s="59">
        <v>1.7883101E7</v>
      </c>
    </row>
    <row r="45" ht="15.75" customHeight="1">
      <c r="B45" s="55" t="s">
        <v>85</v>
      </c>
      <c r="C45" s="59" t="s">
        <v>86</v>
      </c>
      <c r="D45" s="59">
        <v>7.7487655E7</v>
      </c>
    </row>
    <row r="46" ht="15.75" customHeight="1">
      <c r="B46" s="55" t="s">
        <v>90</v>
      </c>
      <c r="C46" s="59"/>
      <c r="D46" s="59">
        <v>7.772538E7</v>
      </c>
    </row>
    <row r="47" ht="15.75" customHeight="1">
      <c r="B47" s="55" t="s">
        <v>91</v>
      </c>
      <c r="C47" s="59" t="s">
        <v>107</v>
      </c>
      <c r="D47" s="59">
        <v>1.7647662E7</v>
      </c>
    </row>
    <row r="48" ht="15.75" customHeight="1">
      <c r="B48" s="65" t="s">
        <v>94</v>
      </c>
      <c r="C48" s="67" t="s">
        <v>108</v>
      </c>
      <c r="D48" s="67">
        <v>7.7106021E7</v>
      </c>
    </row>
    <row r="49" ht="15.75" customHeight="1"/>
    <row r="50" ht="15.75" customHeight="1"/>
    <row r="51" ht="15.75" customHeight="1"/>
    <row r="52" ht="15.75" customHeight="1">
      <c r="B52" s="4"/>
      <c r="C52" s="8" t="s">
        <v>27</v>
      </c>
      <c r="D52" s="12" t="s">
        <v>110</v>
      </c>
      <c r="E52" s="14"/>
    </row>
    <row r="53" ht="15.75" customHeight="1">
      <c r="B53" s="29" t="s">
        <v>111</v>
      </c>
      <c r="C53" s="33" t="s">
        <v>59</v>
      </c>
      <c r="D53" s="35" t="s">
        <v>113</v>
      </c>
      <c r="E53" s="14"/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51.14"/>
    <col customWidth="1" min="2" max="2" width="10.0"/>
    <col customWidth="1" min="3" max="3" width="18.29"/>
    <col customWidth="1" min="4" max="4" width="2.29"/>
    <col customWidth="1" min="5" max="5" width="19.43"/>
    <col customWidth="1" min="6" max="8" width="8.86"/>
    <col customWidth="1" min="9" max="26" width="8.0"/>
  </cols>
  <sheetData>
    <row r="2">
      <c r="A2" s="2" t="s">
        <v>0</v>
      </c>
      <c r="B2" s="2" t="s">
        <v>1</v>
      </c>
      <c r="C2" s="3" t="s">
        <v>2</v>
      </c>
      <c r="D2" s="3"/>
      <c r="E2" s="5" t="s">
        <v>4</v>
      </c>
      <c r="F2" s="7" t="s">
        <v>6</v>
      </c>
    </row>
    <row r="3">
      <c r="A3" s="2" t="s">
        <v>8</v>
      </c>
      <c r="B3" s="2"/>
      <c r="C3" s="3"/>
      <c r="D3" s="3"/>
      <c r="E3" s="9"/>
    </row>
    <row r="4">
      <c r="A4" s="11" t="s">
        <v>9</v>
      </c>
      <c r="B4" s="13"/>
      <c r="C4" s="15"/>
      <c r="D4" s="2"/>
      <c r="E4" s="17" t="s">
        <v>12</v>
      </c>
      <c r="F4" s="17">
        <v>2017.0</v>
      </c>
    </row>
    <row r="5">
      <c r="A5" s="19" t="s">
        <v>13</v>
      </c>
      <c r="B5" s="21" t="s">
        <v>14</v>
      </c>
      <c r="C5" s="23"/>
      <c r="D5" s="2"/>
      <c r="E5" s="31"/>
      <c r="F5" s="31"/>
    </row>
    <row r="6">
      <c r="A6" s="19" t="s">
        <v>21</v>
      </c>
      <c r="B6" s="21" t="s">
        <v>14</v>
      </c>
      <c r="C6" s="23"/>
      <c r="D6" s="2"/>
      <c r="E6" s="31"/>
      <c r="F6" s="31"/>
    </row>
    <row r="7">
      <c r="A7" s="36" t="s">
        <v>22</v>
      </c>
      <c r="B7" s="21"/>
      <c r="C7" s="23"/>
      <c r="D7" s="2"/>
      <c r="E7" s="31"/>
      <c r="F7" s="31"/>
    </row>
    <row r="8">
      <c r="A8" s="19" t="s">
        <v>25</v>
      </c>
      <c r="B8" s="21" t="s">
        <v>14</v>
      </c>
      <c r="C8" s="23">
        <v>2251.0</v>
      </c>
      <c r="D8" s="2"/>
      <c r="E8" s="31"/>
      <c r="F8" s="31"/>
    </row>
    <row r="9">
      <c r="A9" s="19" t="s">
        <v>26</v>
      </c>
      <c r="B9" s="21" t="s">
        <v>14</v>
      </c>
      <c r="C9" s="38">
        <v>200.0</v>
      </c>
      <c r="D9" s="2"/>
      <c r="E9" s="31"/>
      <c r="F9" s="31"/>
    </row>
    <row r="10">
      <c r="A10" s="19" t="s">
        <v>28</v>
      </c>
      <c r="B10" s="21" t="s">
        <v>14</v>
      </c>
      <c r="C10" s="23"/>
      <c r="D10" s="2"/>
      <c r="E10" s="31"/>
      <c r="F10" s="31"/>
    </row>
    <row r="11">
      <c r="A11" s="36" t="s">
        <v>29</v>
      </c>
      <c r="B11" s="21"/>
      <c r="C11" s="23"/>
      <c r="D11" s="2"/>
      <c r="E11" s="31"/>
      <c r="F11" s="31"/>
    </row>
    <row r="12">
      <c r="A12" s="19" t="s">
        <v>30</v>
      </c>
      <c r="B12" s="21" t="s">
        <v>14</v>
      </c>
      <c r="C12" s="23"/>
      <c r="D12" s="2"/>
      <c r="E12" s="31"/>
      <c r="F12" s="31"/>
    </row>
    <row r="13">
      <c r="A13" s="19" t="s">
        <v>31</v>
      </c>
      <c r="B13" s="21" t="s">
        <v>14</v>
      </c>
      <c r="C13" s="23"/>
      <c r="D13" s="2"/>
      <c r="E13" s="31"/>
      <c r="F13" s="31"/>
    </row>
    <row r="14">
      <c r="A14" s="36" t="s">
        <v>33</v>
      </c>
      <c r="B14" s="21"/>
      <c r="C14" s="23"/>
      <c r="D14" s="2"/>
      <c r="E14" s="31"/>
      <c r="F14" s="31"/>
    </row>
    <row r="15">
      <c r="A15" s="19" t="s">
        <v>35</v>
      </c>
      <c r="B15" s="21" t="s">
        <v>14</v>
      </c>
      <c r="C15" s="23">
        <v>308.0</v>
      </c>
      <c r="D15" s="2"/>
      <c r="E15" s="31"/>
      <c r="F15" s="31"/>
    </row>
    <row r="16">
      <c r="A16" s="19" t="s">
        <v>36</v>
      </c>
      <c r="B16" s="21" t="s">
        <v>14</v>
      </c>
      <c r="C16" s="23"/>
      <c r="D16" s="2"/>
      <c r="E16" s="31"/>
      <c r="F16" s="31"/>
    </row>
    <row r="17">
      <c r="A17" s="42" t="s">
        <v>39</v>
      </c>
      <c r="B17" s="44" t="s">
        <v>14</v>
      </c>
      <c r="C17" s="35"/>
      <c r="D17" s="2"/>
      <c r="E17" s="46"/>
      <c r="F17" s="46"/>
    </row>
    <row r="18">
      <c r="A18" s="48"/>
      <c r="B18" s="54"/>
      <c r="C18" s="14"/>
      <c r="D18" s="2"/>
    </row>
    <row r="19">
      <c r="C19" s="14"/>
    </row>
    <row r="20">
      <c r="A20" s="56" t="s">
        <v>51</v>
      </c>
      <c r="B20" s="13" t="s">
        <v>14</v>
      </c>
      <c r="C20" s="58" t="s">
        <v>56</v>
      </c>
      <c r="E20" s="17" t="s">
        <v>12</v>
      </c>
      <c r="F20" s="17">
        <v>2017.0</v>
      </c>
    </row>
    <row r="21" ht="15.75" customHeight="1">
      <c r="A21" s="61" t="s">
        <v>57</v>
      </c>
      <c r="B21" s="21" t="s">
        <v>14</v>
      </c>
      <c r="C21" s="23">
        <v>308.0</v>
      </c>
      <c r="E21" s="31"/>
      <c r="F21" s="31"/>
    </row>
    <row r="22" ht="15.75" customHeight="1">
      <c r="A22" s="19" t="s">
        <v>80</v>
      </c>
      <c r="B22" s="21" t="s">
        <v>14</v>
      </c>
      <c r="C22" s="23"/>
      <c r="E22" s="31"/>
      <c r="F22" s="31"/>
    </row>
    <row r="23" ht="15.75" customHeight="1">
      <c r="A23" s="19" t="s">
        <v>84</v>
      </c>
      <c r="B23" s="21" t="s">
        <v>14</v>
      </c>
      <c r="C23" s="23">
        <v>308.0</v>
      </c>
      <c r="E23" s="31"/>
      <c r="F23" s="31"/>
    </row>
    <row r="24" ht="15.75" customHeight="1">
      <c r="A24" s="19" t="s">
        <v>88</v>
      </c>
      <c r="B24" s="21" t="s">
        <v>89</v>
      </c>
      <c r="C24" s="23"/>
      <c r="E24" s="31"/>
      <c r="F24" s="31"/>
    </row>
    <row r="25" ht="15.75" customHeight="1">
      <c r="A25" s="61" t="s">
        <v>92</v>
      </c>
      <c r="B25" s="21" t="s">
        <v>14</v>
      </c>
      <c r="C25" s="23"/>
      <c r="E25" s="31"/>
      <c r="F25" s="31"/>
    </row>
    <row r="26" ht="15.75" customHeight="1">
      <c r="A26" s="61" t="s">
        <v>95</v>
      </c>
      <c r="B26" s="21" t="s">
        <v>89</v>
      </c>
      <c r="C26" s="69">
        <v>8.0</v>
      </c>
      <c r="E26" s="31"/>
      <c r="F26" s="31"/>
    </row>
    <row r="27" ht="15.75" customHeight="1">
      <c r="A27" s="19" t="s">
        <v>12</v>
      </c>
      <c r="B27" s="21" t="s">
        <v>89</v>
      </c>
      <c r="C27" s="71">
        <v>1.0</v>
      </c>
      <c r="E27" s="31"/>
      <c r="F27" s="31"/>
    </row>
    <row r="28" ht="15.75" customHeight="1">
      <c r="A28" s="19" t="s">
        <v>112</v>
      </c>
      <c r="B28" s="21" t="s">
        <v>89</v>
      </c>
      <c r="C28" s="71"/>
      <c r="E28" s="31"/>
      <c r="F28" s="31"/>
    </row>
    <row r="29" ht="15.75" customHeight="1">
      <c r="A29" s="19" t="s">
        <v>114</v>
      </c>
      <c r="B29" s="21" t="s">
        <v>89</v>
      </c>
      <c r="C29" s="71"/>
      <c r="E29" s="31"/>
      <c r="F29" s="31"/>
    </row>
    <row r="30" ht="15.75" customHeight="1">
      <c r="A30" s="19" t="s">
        <v>115</v>
      </c>
      <c r="B30" s="21" t="s">
        <v>89</v>
      </c>
      <c r="C30" s="71"/>
      <c r="E30" s="31"/>
      <c r="F30" s="31"/>
    </row>
    <row r="31" ht="15.75" customHeight="1">
      <c r="A31" s="19" t="s">
        <v>112</v>
      </c>
      <c r="B31" s="21" t="s">
        <v>89</v>
      </c>
      <c r="C31" s="71"/>
      <c r="E31" s="31"/>
      <c r="F31" s="31"/>
    </row>
    <row r="32" ht="15.75" customHeight="1">
      <c r="A32" s="42" t="s">
        <v>114</v>
      </c>
      <c r="B32" s="44" t="s">
        <v>14</v>
      </c>
      <c r="C32" s="35">
        <v>1.0</v>
      </c>
      <c r="E32" s="46"/>
      <c r="F32" s="46"/>
    </row>
    <row r="33" ht="15.75" customHeight="1"/>
    <row r="34" ht="15.75" customHeight="1">
      <c r="A34" s="2" t="s">
        <v>116</v>
      </c>
      <c r="B34" s="2"/>
      <c r="C34" s="2"/>
      <c r="D34" s="63"/>
    </row>
    <row r="35" ht="15.75" customHeight="1">
      <c r="A35" s="56" t="s">
        <v>118</v>
      </c>
      <c r="B35" s="13"/>
      <c r="C35" s="41"/>
      <c r="E35" s="17" t="s">
        <v>119</v>
      </c>
      <c r="F35" s="17">
        <v>2017.0</v>
      </c>
    </row>
    <row r="36" ht="15.75" customHeight="1">
      <c r="A36" s="19" t="s">
        <v>85</v>
      </c>
      <c r="B36" s="21" t="s">
        <v>89</v>
      </c>
      <c r="C36" s="23">
        <v>0.0</v>
      </c>
      <c r="E36" s="31"/>
      <c r="F36" s="31"/>
    </row>
    <row r="37" ht="15.75" customHeight="1">
      <c r="A37" s="19" t="s">
        <v>82</v>
      </c>
      <c r="B37" s="21" t="s">
        <v>89</v>
      </c>
      <c r="C37" s="23">
        <v>0.0</v>
      </c>
      <c r="E37" s="31"/>
      <c r="F37" s="31"/>
    </row>
    <row r="38" ht="15.75" customHeight="1">
      <c r="A38" s="19" t="s">
        <v>90</v>
      </c>
      <c r="B38" s="21" t="s">
        <v>89</v>
      </c>
      <c r="C38" s="23">
        <v>0.0</v>
      </c>
      <c r="E38" s="31"/>
      <c r="F38" s="31"/>
    </row>
    <row r="39" ht="15.75" customHeight="1">
      <c r="A39" s="61" t="s">
        <v>120</v>
      </c>
      <c r="B39" s="21" t="s">
        <v>89</v>
      </c>
      <c r="C39" s="23">
        <v>0.0</v>
      </c>
      <c r="E39" s="31"/>
      <c r="F39" s="31"/>
    </row>
    <row r="40" ht="15.75" customHeight="1">
      <c r="A40" s="61" t="s">
        <v>121</v>
      </c>
      <c r="B40" s="21" t="s">
        <v>89</v>
      </c>
      <c r="C40" s="23">
        <v>0.0</v>
      </c>
      <c r="E40" s="31"/>
      <c r="F40" s="31"/>
    </row>
    <row r="41" ht="15.75" customHeight="1">
      <c r="A41" s="76" t="s">
        <v>123</v>
      </c>
      <c r="B41" s="44" t="s">
        <v>14</v>
      </c>
      <c r="C41" s="35">
        <v>1.0</v>
      </c>
      <c r="E41" s="46"/>
      <c r="F41" s="46"/>
    </row>
    <row r="42" ht="15.75" customHeight="1"/>
    <row r="43" ht="15.75" customHeight="1">
      <c r="A43" s="2" t="s">
        <v>126</v>
      </c>
    </row>
    <row r="44" ht="15.75" customHeight="1">
      <c r="A44" s="11" t="s">
        <v>127</v>
      </c>
      <c r="B44" s="13" t="s">
        <v>89</v>
      </c>
      <c r="C44" s="77">
        <v>1.0</v>
      </c>
      <c r="E44" s="17" t="s">
        <v>119</v>
      </c>
      <c r="F44" s="17">
        <v>2017.0</v>
      </c>
    </row>
    <row r="45" ht="15.75" customHeight="1">
      <c r="A45" s="36" t="s">
        <v>131</v>
      </c>
      <c r="B45" s="21" t="s">
        <v>89</v>
      </c>
      <c r="C45" s="71">
        <v>0.0</v>
      </c>
      <c r="E45" s="31"/>
      <c r="F45" s="31"/>
    </row>
    <row r="46" ht="15.75" customHeight="1">
      <c r="A46" s="36" t="s">
        <v>132</v>
      </c>
      <c r="B46" s="21" t="s">
        <v>89</v>
      </c>
      <c r="C46" s="71">
        <v>0.0</v>
      </c>
      <c r="E46" s="31"/>
      <c r="F46" s="31"/>
    </row>
    <row r="47" ht="15.75" customHeight="1">
      <c r="A47" s="36" t="s">
        <v>133</v>
      </c>
      <c r="B47" s="21" t="s">
        <v>89</v>
      </c>
      <c r="C47" s="71">
        <v>0.0</v>
      </c>
      <c r="E47" s="31"/>
      <c r="F47" s="31"/>
    </row>
    <row r="48" ht="15.75" customHeight="1">
      <c r="A48" s="36" t="s">
        <v>135</v>
      </c>
      <c r="B48" s="21" t="s">
        <v>89</v>
      </c>
      <c r="C48" s="71">
        <v>0.0</v>
      </c>
      <c r="E48" s="31"/>
      <c r="F48" s="31"/>
    </row>
    <row r="49" ht="15.75" customHeight="1">
      <c r="A49" s="36" t="s">
        <v>136</v>
      </c>
      <c r="B49" s="21" t="s">
        <v>89</v>
      </c>
      <c r="C49" s="71">
        <v>0.0</v>
      </c>
      <c r="E49" s="31"/>
      <c r="F49" s="31"/>
    </row>
    <row r="50" ht="15.75" customHeight="1">
      <c r="A50" s="65" t="s">
        <v>137</v>
      </c>
      <c r="B50" s="79" t="s">
        <v>89</v>
      </c>
      <c r="C50" s="71">
        <v>0.0</v>
      </c>
      <c r="E50" s="46"/>
      <c r="F50" s="46"/>
    </row>
    <row r="51" ht="15.75" customHeight="1"/>
    <row r="52" ht="15.75" customHeight="1">
      <c r="A52" s="11" t="s">
        <v>138</v>
      </c>
      <c r="B52" s="13" t="s">
        <v>89</v>
      </c>
      <c r="C52" s="77">
        <v>25.0</v>
      </c>
      <c r="E52" s="17" t="s">
        <v>119</v>
      </c>
      <c r="F52" s="17">
        <v>2017.0</v>
      </c>
    </row>
    <row r="53" ht="15.75" customHeight="1">
      <c r="A53" s="36" t="s">
        <v>139</v>
      </c>
      <c r="B53" s="21" t="s">
        <v>89</v>
      </c>
      <c r="C53" s="81" t="s">
        <v>56</v>
      </c>
      <c r="E53" s="31"/>
      <c r="F53" s="31"/>
    </row>
    <row r="54" ht="15.75" customHeight="1">
      <c r="A54" s="36" t="s">
        <v>140</v>
      </c>
      <c r="B54" s="21" t="s">
        <v>89</v>
      </c>
      <c r="C54" s="71">
        <v>16.0</v>
      </c>
      <c r="E54" s="31"/>
      <c r="F54" s="31"/>
    </row>
    <row r="55" ht="15.75" customHeight="1">
      <c r="A55" s="29" t="s">
        <v>141</v>
      </c>
      <c r="B55" s="44" t="s">
        <v>89</v>
      </c>
      <c r="C55" s="83">
        <v>1.0</v>
      </c>
      <c r="E55" s="46"/>
      <c r="F55" s="46"/>
    </row>
    <row r="56" ht="15.75" customHeight="1">
      <c r="A56" s="14"/>
      <c r="B56" s="54"/>
      <c r="C56" s="54"/>
      <c r="E56" s="85"/>
      <c r="F56" s="86"/>
    </row>
    <row r="57" ht="15.75" customHeight="1">
      <c r="A57" s="2" t="s">
        <v>91</v>
      </c>
    </row>
    <row r="58" ht="15.75" customHeight="1">
      <c r="A58" s="87" t="s">
        <v>143</v>
      </c>
      <c r="B58" s="89" t="s">
        <v>89</v>
      </c>
      <c r="C58" s="91" t="s">
        <v>56</v>
      </c>
      <c r="E58" s="93" t="s">
        <v>145</v>
      </c>
      <c r="F58" s="95">
        <v>2017.0</v>
      </c>
    </row>
    <row r="59" ht="15.75" customHeight="1">
      <c r="A59" s="2"/>
    </row>
    <row r="60" ht="15.75" customHeight="1">
      <c r="A60" s="97" t="s">
        <v>147</v>
      </c>
      <c r="H60" s="99"/>
    </row>
    <row r="61" ht="15.75" customHeight="1">
      <c r="A61" s="56" t="s">
        <v>151</v>
      </c>
      <c r="B61" s="13" t="s">
        <v>14</v>
      </c>
      <c r="C61" s="15">
        <v>9.0</v>
      </c>
      <c r="E61" s="17" t="s">
        <v>12</v>
      </c>
      <c r="F61" s="17">
        <v>2017.0</v>
      </c>
    </row>
    <row r="62" ht="15.75" customHeight="1">
      <c r="A62" s="61" t="s">
        <v>154</v>
      </c>
      <c r="B62" s="21" t="s">
        <v>14</v>
      </c>
      <c r="C62" s="23">
        <v>5.0</v>
      </c>
      <c r="E62" s="31"/>
      <c r="F62" s="31"/>
    </row>
    <row r="63" ht="15.75" customHeight="1">
      <c r="A63" s="19" t="s">
        <v>156</v>
      </c>
      <c r="B63" s="21" t="s">
        <v>14</v>
      </c>
      <c r="C63" s="23">
        <v>0.0</v>
      </c>
      <c r="E63" s="31"/>
      <c r="F63" s="31"/>
    </row>
    <row r="64" ht="15.75" customHeight="1">
      <c r="A64" s="19" t="s">
        <v>157</v>
      </c>
      <c r="B64" s="21" t="s">
        <v>14</v>
      </c>
      <c r="C64" s="23">
        <v>0.0</v>
      </c>
      <c r="E64" s="31"/>
      <c r="F64" s="31"/>
    </row>
    <row r="65" ht="15.75" customHeight="1">
      <c r="A65" s="19" t="s">
        <v>159</v>
      </c>
      <c r="B65" s="21" t="s">
        <v>14</v>
      </c>
      <c r="C65" s="23">
        <v>0.0</v>
      </c>
      <c r="E65" s="31"/>
      <c r="F65" s="31"/>
    </row>
    <row r="66" ht="15.75" customHeight="1">
      <c r="A66" s="61" t="s">
        <v>162</v>
      </c>
      <c r="B66" s="21" t="s">
        <v>14</v>
      </c>
      <c r="C66" s="23">
        <v>0.0</v>
      </c>
      <c r="E66" s="31"/>
      <c r="F66" s="31"/>
    </row>
    <row r="67" ht="15.75" customHeight="1">
      <c r="A67" s="19" t="s">
        <v>156</v>
      </c>
      <c r="B67" s="21" t="s">
        <v>14</v>
      </c>
      <c r="C67" s="23">
        <v>0.0</v>
      </c>
      <c r="E67" s="31"/>
      <c r="F67" s="31"/>
    </row>
    <row r="68" ht="15.75" customHeight="1">
      <c r="A68" s="19" t="s">
        <v>157</v>
      </c>
      <c r="B68" s="21" t="s">
        <v>14</v>
      </c>
      <c r="C68" s="23">
        <v>0.0</v>
      </c>
      <c r="E68" s="31"/>
      <c r="F68" s="31"/>
    </row>
    <row r="69" ht="15.75" customHeight="1">
      <c r="A69" s="19" t="s">
        <v>159</v>
      </c>
      <c r="B69" s="21" t="s">
        <v>14</v>
      </c>
      <c r="C69" s="23">
        <v>0.0</v>
      </c>
      <c r="E69" s="31"/>
      <c r="F69" s="31"/>
    </row>
    <row r="70" ht="15.75" customHeight="1">
      <c r="A70" s="61" t="s">
        <v>165</v>
      </c>
      <c r="B70" s="21" t="s">
        <v>14</v>
      </c>
      <c r="C70" s="23">
        <v>0.0</v>
      </c>
      <c r="E70" s="31"/>
      <c r="F70" s="31"/>
    </row>
    <row r="71" ht="15.75" customHeight="1">
      <c r="A71" s="61" t="s">
        <v>166</v>
      </c>
      <c r="B71" s="21" t="s">
        <v>14</v>
      </c>
      <c r="C71" s="23">
        <v>2.0</v>
      </c>
      <c r="E71" s="31"/>
      <c r="F71" s="31"/>
    </row>
    <row r="72" ht="15.75" customHeight="1">
      <c r="A72" s="76" t="s">
        <v>169</v>
      </c>
      <c r="B72" s="44" t="s">
        <v>14</v>
      </c>
      <c r="C72" s="35">
        <v>8.0</v>
      </c>
      <c r="E72" s="46"/>
      <c r="F72" s="46"/>
    </row>
    <row r="73" ht="15.75" customHeight="1"/>
    <row r="74" ht="15.75" customHeight="1">
      <c r="A74" s="2" t="s">
        <v>170</v>
      </c>
    </row>
    <row r="75" ht="15.75" customHeight="1">
      <c r="A75" s="56" t="s">
        <v>171</v>
      </c>
      <c r="B75" s="13" t="s">
        <v>14</v>
      </c>
      <c r="C75" s="58">
        <v>308.0</v>
      </c>
      <c r="E75" s="30" t="s">
        <v>12</v>
      </c>
      <c r="F75" s="30">
        <v>2017.0</v>
      </c>
    </row>
    <row r="76" ht="15.75" customHeight="1">
      <c r="A76" s="61" t="s">
        <v>172</v>
      </c>
      <c r="B76" s="21" t="s">
        <v>14</v>
      </c>
      <c r="C76" s="38" t="s">
        <v>56</v>
      </c>
      <c r="E76" s="31"/>
      <c r="F76" s="31"/>
    </row>
    <row r="77" ht="15.75" customHeight="1">
      <c r="A77" s="61" t="s">
        <v>173</v>
      </c>
      <c r="B77" s="21" t="s">
        <v>14</v>
      </c>
      <c r="C77" s="38" t="s">
        <v>56</v>
      </c>
      <c r="E77" s="31"/>
      <c r="F77" s="31"/>
    </row>
    <row r="78" ht="15.75" customHeight="1">
      <c r="A78" s="105" t="s">
        <v>174</v>
      </c>
      <c r="B78" s="79" t="s">
        <v>14</v>
      </c>
      <c r="C78" s="112" t="s">
        <v>56</v>
      </c>
      <c r="E78" s="31"/>
      <c r="F78" s="31"/>
    </row>
    <row r="79" ht="15.75" customHeight="1">
      <c r="A79" s="63"/>
      <c r="B79" s="54"/>
      <c r="C79" s="2"/>
      <c r="E79" s="31"/>
      <c r="F79" s="31"/>
    </row>
    <row r="80" ht="15.75" customHeight="1">
      <c r="A80" s="114" t="s">
        <v>188</v>
      </c>
      <c r="B80" s="89" t="s">
        <v>89</v>
      </c>
      <c r="C80" s="115"/>
      <c r="E80" s="46"/>
      <c r="F80" s="46"/>
    </row>
    <row r="81" ht="15.75" customHeight="1"/>
    <row r="82" ht="15.75" customHeight="1">
      <c r="A82" s="2" t="s">
        <v>193</v>
      </c>
    </row>
    <row r="83" ht="15.75" customHeight="1">
      <c r="A83" s="56" t="s">
        <v>194</v>
      </c>
      <c r="B83" s="13" t="s">
        <v>14</v>
      </c>
      <c r="C83" s="15">
        <v>0.0</v>
      </c>
      <c r="E83" s="117" t="s">
        <v>12</v>
      </c>
      <c r="F83" s="117">
        <v>2017.0</v>
      </c>
    </row>
    <row r="84" ht="15.75" customHeight="1">
      <c r="A84" s="61" t="s">
        <v>199</v>
      </c>
      <c r="B84" s="21" t="s">
        <v>89</v>
      </c>
      <c r="C84" s="23">
        <v>0.0</v>
      </c>
      <c r="E84" s="31"/>
      <c r="F84" s="31"/>
    </row>
    <row r="85" ht="15.75" customHeight="1">
      <c r="A85" s="61" t="s">
        <v>200</v>
      </c>
      <c r="B85" s="21" t="s">
        <v>89</v>
      </c>
      <c r="C85" s="23">
        <v>0.0</v>
      </c>
      <c r="E85" s="31"/>
      <c r="F85" s="31"/>
    </row>
    <row r="86" ht="15.75" customHeight="1">
      <c r="A86" s="61" t="s">
        <v>202</v>
      </c>
      <c r="B86" s="21" t="s">
        <v>89</v>
      </c>
      <c r="C86" s="23">
        <v>0.0</v>
      </c>
      <c r="E86" s="31"/>
      <c r="F86" s="31"/>
    </row>
    <row r="87" ht="15.75" customHeight="1">
      <c r="A87" s="61" t="s">
        <v>204</v>
      </c>
      <c r="B87" s="21" t="s">
        <v>89</v>
      </c>
      <c r="C87" s="23">
        <v>0.0</v>
      </c>
      <c r="E87" s="31"/>
      <c r="F87" s="31"/>
    </row>
    <row r="88" ht="15.75" customHeight="1">
      <c r="A88" s="61" t="s">
        <v>205</v>
      </c>
      <c r="B88" s="21" t="s">
        <v>14</v>
      </c>
      <c r="C88" s="23">
        <v>0.0</v>
      </c>
      <c r="E88" s="31"/>
      <c r="F88" s="31"/>
    </row>
    <row r="89" ht="15.75" customHeight="1">
      <c r="A89" s="61" t="s">
        <v>206</v>
      </c>
      <c r="B89" s="21" t="s">
        <v>89</v>
      </c>
      <c r="C89" s="23">
        <v>0.0</v>
      </c>
      <c r="E89" s="31"/>
      <c r="F89" s="31"/>
    </row>
    <row r="90" ht="15.75" customHeight="1">
      <c r="A90" s="61" t="s">
        <v>207</v>
      </c>
      <c r="B90" s="21" t="s">
        <v>89</v>
      </c>
      <c r="C90" s="23">
        <v>0.0</v>
      </c>
      <c r="E90" s="31"/>
      <c r="F90" s="31"/>
    </row>
    <row r="91" ht="15.75" customHeight="1">
      <c r="A91" s="61" t="s">
        <v>208</v>
      </c>
      <c r="B91" s="21" t="s">
        <v>89</v>
      </c>
      <c r="C91" s="23">
        <v>0.0</v>
      </c>
      <c r="E91" s="31"/>
      <c r="F91" s="31"/>
    </row>
    <row r="92" ht="15.75" customHeight="1">
      <c r="A92" s="61" t="s">
        <v>209</v>
      </c>
      <c r="B92" s="21" t="s">
        <v>89</v>
      </c>
      <c r="C92" s="23">
        <v>0.0</v>
      </c>
      <c r="E92" s="31"/>
      <c r="F92" s="31"/>
    </row>
    <row r="93" ht="15.75" customHeight="1">
      <c r="A93" s="61" t="s">
        <v>210</v>
      </c>
      <c r="B93" s="21" t="s">
        <v>89</v>
      </c>
      <c r="C93" s="23">
        <v>0.0</v>
      </c>
      <c r="E93" s="31"/>
      <c r="F93" s="31"/>
    </row>
    <row r="94" ht="15.75" customHeight="1">
      <c r="A94" s="61" t="s">
        <v>213</v>
      </c>
      <c r="B94" s="21" t="s">
        <v>89</v>
      </c>
      <c r="C94" s="23">
        <v>0.0</v>
      </c>
      <c r="E94" s="31"/>
      <c r="F94" s="31"/>
    </row>
    <row r="95" ht="15.75" customHeight="1">
      <c r="A95" s="61" t="s">
        <v>214</v>
      </c>
      <c r="B95" s="21" t="s">
        <v>89</v>
      </c>
      <c r="C95" s="23">
        <v>0.0</v>
      </c>
      <c r="E95" s="31"/>
      <c r="F95" s="31"/>
    </row>
    <row r="96" ht="15.75" customHeight="1">
      <c r="A96" s="61" t="s">
        <v>215</v>
      </c>
      <c r="B96" s="21" t="s">
        <v>89</v>
      </c>
      <c r="C96" s="23">
        <v>0.0</v>
      </c>
      <c r="E96" s="31"/>
      <c r="F96" s="31"/>
    </row>
    <row r="97" ht="15.75" customHeight="1">
      <c r="A97" s="61" t="s">
        <v>216</v>
      </c>
      <c r="B97" s="21" t="s">
        <v>89</v>
      </c>
      <c r="C97" s="23">
        <v>0.0</v>
      </c>
      <c r="E97" s="31"/>
      <c r="F97" s="31"/>
    </row>
    <row r="98" ht="15.75" customHeight="1">
      <c r="A98" s="61" t="s">
        <v>218</v>
      </c>
      <c r="B98" s="21" t="s">
        <v>89</v>
      </c>
      <c r="C98" s="23">
        <v>0.0</v>
      </c>
      <c r="E98" s="31"/>
      <c r="F98" s="31"/>
    </row>
    <row r="99" ht="15.75" customHeight="1">
      <c r="A99" s="61" t="s">
        <v>219</v>
      </c>
      <c r="B99" s="21" t="s">
        <v>89</v>
      </c>
      <c r="C99" s="23">
        <v>0.0</v>
      </c>
      <c r="E99" s="31"/>
      <c r="F99" s="31"/>
    </row>
    <row r="100" ht="15.75" customHeight="1">
      <c r="A100" s="105" t="s">
        <v>220</v>
      </c>
      <c r="B100" s="79" t="s">
        <v>89</v>
      </c>
      <c r="C100" s="67">
        <v>0.0</v>
      </c>
      <c r="E100" s="46"/>
      <c r="F100" s="46"/>
    </row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6">
    <mergeCell ref="E44:E50"/>
    <mergeCell ref="E20:E32"/>
    <mergeCell ref="E4:E17"/>
    <mergeCell ref="F4:F17"/>
    <mergeCell ref="F20:F32"/>
    <mergeCell ref="E35:E41"/>
    <mergeCell ref="F35:F41"/>
    <mergeCell ref="F44:F50"/>
    <mergeCell ref="E75:E80"/>
    <mergeCell ref="E83:E100"/>
    <mergeCell ref="F83:F100"/>
    <mergeCell ref="E52:E55"/>
    <mergeCell ref="E61:E72"/>
    <mergeCell ref="F75:F80"/>
    <mergeCell ref="F61:F72"/>
    <mergeCell ref="F52:F55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52.43"/>
    <col customWidth="1" min="2" max="2" width="13.86"/>
    <col customWidth="1" min="3" max="3" width="13.29"/>
    <col customWidth="1" min="4" max="5" width="13.0"/>
    <col customWidth="1" min="6" max="7" width="8.86"/>
    <col customWidth="1" min="8" max="26" width="8.0"/>
  </cols>
  <sheetData>
    <row r="1">
      <c r="E1" s="1"/>
    </row>
    <row r="2">
      <c r="B2" s="2" t="s">
        <v>1</v>
      </c>
      <c r="C2" s="2" t="s">
        <v>3</v>
      </c>
      <c r="D2" s="6" t="s">
        <v>4</v>
      </c>
      <c r="E2" s="10" t="s">
        <v>7</v>
      </c>
      <c r="F2" s="10" t="s">
        <v>6</v>
      </c>
    </row>
    <row r="3">
      <c r="A3" s="16" t="s">
        <v>10</v>
      </c>
      <c r="B3" s="16"/>
      <c r="C3" s="16"/>
      <c r="D3" s="18"/>
      <c r="E3" s="20"/>
      <c r="F3" s="22"/>
    </row>
    <row r="4">
      <c r="A4" s="24" t="s">
        <v>15</v>
      </c>
      <c r="B4" s="26" t="s">
        <v>14</v>
      </c>
      <c r="C4" s="28">
        <v>0.0</v>
      </c>
      <c r="D4" s="30" t="s">
        <v>18</v>
      </c>
      <c r="E4" s="30"/>
      <c r="F4" s="30">
        <v>2017.0</v>
      </c>
    </row>
    <row r="5">
      <c r="A5" s="32" t="s">
        <v>20</v>
      </c>
      <c r="B5" s="34" t="s">
        <v>14</v>
      </c>
      <c r="C5" s="39">
        <v>0.0</v>
      </c>
      <c r="D5" s="31"/>
      <c r="E5" s="31"/>
      <c r="F5" s="31"/>
    </row>
    <row r="6">
      <c r="A6" s="32" t="s">
        <v>32</v>
      </c>
      <c r="B6" s="34" t="s">
        <v>14</v>
      </c>
      <c r="C6" s="39">
        <v>0.0</v>
      </c>
      <c r="D6" s="31"/>
      <c r="E6" s="31"/>
      <c r="F6" s="31"/>
    </row>
    <row r="7">
      <c r="A7" s="32" t="s">
        <v>34</v>
      </c>
      <c r="B7" s="34" t="s">
        <v>14</v>
      </c>
      <c r="C7" s="39">
        <v>2.0</v>
      </c>
      <c r="D7" s="31"/>
      <c r="E7" s="31"/>
      <c r="F7" s="31"/>
    </row>
    <row r="8">
      <c r="A8" s="32" t="s">
        <v>38</v>
      </c>
      <c r="B8" s="34" t="s">
        <v>14</v>
      </c>
      <c r="C8" s="39">
        <v>0.0</v>
      </c>
      <c r="D8" s="31"/>
      <c r="E8" s="31"/>
      <c r="F8" s="31"/>
    </row>
    <row r="9">
      <c r="A9" s="32" t="s">
        <v>40</v>
      </c>
      <c r="B9" s="34" t="s">
        <v>14</v>
      </c>
      <c r="C9" s="39">
        <v>0.0</v>
      </c>
      <c r="D9" s="31"/>
      <c r="E9" s="31"/>
      <c r="F9" s="31"/>
    </row>
    <row r="10">
      <c r="A10" s="32" t="s">
        <v>41</v>
      </c>
      <c r="B10" s="34" t="s">
        <v>14</v>
      </c>
      <c r="C10" s="39">
        <v>0.0</v>
      </c>
      <c r="D10" s="31"/>
      <c r="E10" s="31"/>
      <c r="F10" s="31"/>
    </row>
    <row r="11">
      <c r="A11" s="32" t="s">
        <v>42</v>
      </c>
      <c r="B11" s="34" t="s">
        <v>14</v>
      </c>
      <c r="C11" s="39">
        <v>0.0</v>
      </c>
      <c r="D11" s="31"/>
      <c r="E11" s="31"/>
      <c r="F11" s="31"/>
    </row>
    <row r="12">
      <c r="A12" s="32" t="s">
        <v>43</v>
      </c>
      <c r="B12" s="34" t="s">
        <v>14</v>
      </c>
      <c r="C12" s="39">
        <v>0.0</v>
      </c>
      <c r="D12" s="31"/>
      <c r="E12" s="31"/>
      <c r="F12" s="31"/>
    </row>
    <row r="13">
      <c r="A13" s="32" t="s">
        <v>44</v>
      </c>
      <c r="B13" s="34" t="s">
        <v>14</v>
      </c>
      <c r="C13" s="39">
        <v>0.0</v>
      </c>
      <c r="D13" s="31"/>
      <c r="E13" s="31"/>
      <c r="F13" s="31"/>
    </row>
    <row r="14">
      <c r="A14" s="32" t="s">
        <v>45</v>
      </c>
      <c r="B14" s="34" t="s">
        <v>14</v>
      </c>
      <c r="C14" s="39">
        <v>3.0</v>
      </c>
      <c r="D14" s="31"/>
      <c r="E14" s="31"/>
      <c r="F14" s="31"/>
    </row>
    <row r="15" ht="29.25" customHeight="1">
      <c r="A15" s="43" t="s">
        <v>46</v>
      </c>
      <c r="B15" s="45" t="s">
        <v>14</v>
      </c>
      <c r="C15" s="47">
        <v>1.0</v>
      </c>
      <c r="D15" s="46"/>
      <c r="E15" s="46"/>
      <c r="F15" s="46"/>
    </row>
    <row r="16">
      <c r="A16" s="22"/>
      <c r="B16" s="49"/>
      <c r="C16" s="16"/>
      <c r="D16" s="51"/>
      <c r="E16" s="22"/>
      <c r="F16" s="22"/>
    </row>
    <row r="17">
      <c r="A17" s="16" t="s">
        <v>47</v>
      </c>
      <c r="B17" s="16"/>
      <c r="C17" s="22"/>
      <c r="D17" s="51"/>
      <c r="E17" s="22"/>
      <c r="F17" s="22"/>
    </row>
    <row r="18">
      <c r="A18" s="24" t="s">
        <v>48</v>
      </c>
      <c r="B18" s="26" t="s">
        <v>14</v>
      </c>
      <c r="C18" s="28">
        <v>359.0</v>
      </c>
      <c r="D18" s="30" t="s">
        <v>49</v>
      </c>
      <c r="E18" s="30" t="s">
        <v>0</v>
      </c>
      <c r="F18" s="30">
        <v>2017.0</v>
      </c>
    </row>
    <row r="19">
      <c r="A19" s="32" t="s">
        <v>53</v>
      </c>
      <c r="B19" s="34" t="s">
        <v>14</v>
      </c>
      <c r="C19" s="39">
        <v>3.0</v>
      </c>
      <c r="D19" s="31"/>
      <c r="E19" s="31"/>
      <c r="F19" s="31"/>
    </row>
    <row r="20">
      <c r="A20" s="32" t="s">
        <v>54</v>
      </c>
      <c r="B20" s="34" t="s">
        <v>14</v>
      </c>
      <c r="C20" s="39"/>
      <c r="D20" s="31"/>
      <c r="E20" s="31"/>
      <c r="F20" s="31"/>
    </row>
    <row r="21" ht="15.75" customHeight="1">
      <c r="A21" s="60" t="s">
        <v>55</v>
      </c>
      <c r="B21" s="34" t="s">
        <v>14</v>
      </c>
      <c r="C21" s="39">
        <v>504.0</v>
      </c>
      <c r="D21" s="31"/>
      <c r="E21" s="31"/>
      <c r="F21" s="31"/>
    </row>
    <row r="22" ht="15.75" customHeight="1">
      <c r="A22" s="60" t="s">
        <v>72</v>
      </c>
      <c r="B22" s="34" t="s">
        <v>14</v>
      </c>
      <c r="C22" s="39">
        <v>763.0</v>
      </c>
      <c r="D22" s="31"/>
      <c r="E22" s="31"/>
      <c r="F22" s="31"/>
    </row>
    <row r="23" ht="15.75" customHeight="1">
      <c r="A23" s="60" t="s">
        <v>75</v>
      </c>
      <c r="B23" s="34" t="s">
        <v>14</v>
      </c>
      <c r="C23" s="39">
        <v>27.0</v>
      </c>
      <c r="D23" s="31"/>
      <c r="E23" s="31"/>
      <c r="F23" s="31"/>
    </row>
    <row r="24" ht="15.75" customHeight="1">
      <c r="A24" s="62" t="s">
        <v>77</v>
      </c>
      <c r="B24" s="45" t="s">
        <v>14</v>
      </c>
      <c r="C24" s="47"/>
      <c r="D24" s="46"/>
      <c r="E24" s="46"/>
      <c r="F24" s="46"/>
    </row>
    <row r="25" ht="15.75" customHeight="1">
      <c r="A25" s="63"/>
      <c r="E25" s="1"/>
    </row>
    <row r="26" ht="15.75" customHeight="1">
      <c r="A26" s="64" t="s">
        <v>87</v>
      </c>
      <c r="B26" s="66"/>
      <c r="C26" s="68"/>
      <c r="D26" s="22"/>
      <c r="E26" s="30" t="s">
        <v>18</v>
      </c>
      <c r="F26" s="30" t="s">
        <v>0</v>
      </c>
      <c r="G26" s="30">
        <v>2017.0</v>
      </c>
    </row>
    <row r="27" ht="15.75" customHeight="1">
      <c r="A27" s="16" t="s">
        <v>105</v>
      </c>
      <c r="B27" s="22"/>
      <c r="C27" s="16" t="s">
        <v>106</v>
      </c>
      <c r="D27" s="70"/>
      <c r="E27" s="31"/>
      <c r="F27" s="31"/>
      <c r="G27" s="31"/>
    </row>
    <row r="28" ht="15.75" customHeight="1">
      <c r="A28" s="24" t="s">
        <v>109</v>
      </c>
      <c r="B28" s="26" t="s">
        <v>14</v>
      </c>
      <c r="C28" s="72">
        <v>13.0</v>
      </c>
      <c r="D28" s="73">
        <v>10.0</v>
      </c>
      <c r="E28" s="31"/>
      <c r="F28" s="31"/>
      <c r="G28" s="31"/>
    </row>
    <row r="29" ht="15.75" customHeight="1">
      <c r="A29" s="32" t="s">
        <v>117</v>
      </c>
      <c r="B29" s="34" t="s">
        <v>14</v>
      </c>
      <c r="C29" s="74">
        <v>45.0</v>
      </c>
      <c r="D29" s="75">
        <v>26.0</v>
      </c>
      <c r="E29" s="31"/>
      <c r="F29" s="31"/>
      <c r="G29" s="31"/>
    </row>
    <row r="30" ht="15.75" customHeight="1">
      <c r="A30" s="32" t="s">
        <v>122</v>
      </c>
      <c r="B30" s="34" t="s">
        <v>14</v>
      </c>
      <c r="C30" s="74">
        <v>65.0</v>
      </c>
      <c r="D30" s="75">
        <v>79.0</v>
      </c>
      <c r="E30" s="31"/>
      <c r="F30" s="31"/>
      <c r="G30" s="31"/>
    </row>
    <row r="31" ht="15.75" customHeight="1">
      <c r="A31" s="32" t="s">
        <v>124</v>
      </c>
      <c r="B31" s="34" t="s">
        <v>14</v>
      </c>
      <c r="C31" s="74">
        <v>76.0</v>
      </c>
      <c r="D31" s="75">
        <v>47.0</v>
      </c>
      <c r="E31" s="31"/>
      <c r="F31" s="31"/>
      <c r="G31" s="31"/>
    </row>
    <row r="32" ht="15.75" customHeight="1">
      <c r="A32" s="32" t="s">
        <v>125</v>
      </c>
      <c r="B32" s="34" t="s">
        <v>14</v>
      </c>
      <c r="C32" s="74">
        <v>28.0</v>
      </c>
      <c r="D32" s="75">
        <v>10.0</v>
      </c>
      <c r="E32" s="31"/>
      <c r="F32" s="31"/>
      <c r="G32" s="31"/>
    </row>
    <row r="33" ht="15.75" customHeight="1">
      <c r="A33" s="32" t="s">
        <v>128</v>
      </c>
      <c r="B33" s="34" t="s">
        <v>14</v>
      </c>
      <c r="C33" s="74">
        <v>38.0</v>
      </c>
      <c r="D33" s="75">
        <v>46.0</v>
      </c>
      <c r="E33" s="31"/>
      <c r="F33" s="31"/>
      <c r="G33" s="31"/>
    </row>
    <row r="34" ht="15.75" customHeight="1">
      <c r="A34" s="32" t="s">
        <v>129</v>
      </c>
      <c r="B34" s="34" t="s">
        <v>14</v>
      </c>
      <c r="C34" s="74">
        <v>228.0</v>
      </c>
      <c r="D34" s="75">
        <v>268.0</v>
      </c>
      <c r="E34" s="31"/>
      <c r="F34" s="31"/>
      <c r="G34" s="31"/>
    </row>
    <row r="35" ht="15.75" customHeight="1">
      <c r="A35" s="32" t="s">
        <v>130</v>
      </c>
      <c r="B35" s="34" t="s">
        <v>14</v>
      </c>
      <c r="C35" s="74">
        <v>75.0</v>
      </c>
      <c r="D35" s="75">
        <v>84.0</v>
      </c>
      <c r="E35" s="31"/>
      <c r="F35" s="31"/>
      <c r="G35" s="31"/>
    </row>
    <row r="36" ht="15.75" customHeight="1">
      <c r="A36" s="78" t="s">
        <v>134</v>
      </c>
      <c r="B36" s="45" t="s">
        <v>14</v>
      </c>
      <c r="C36" s="80">
        <v>128.0</v>
      </c>
      <c r="D36" s="82">
        <v>104.0</v>
      </c>
      <c r="E36" s="31"/>
      <c r="F36" s="31"/>
      <c r="G36" s="31"/>
    </row>
    <row r="37" ht="15.75" customHeight="1">
      <c r="A37" s="84" t="s">
        <v>142</v>
      </c>
      <c r="B37" s="33"/>
      <c r="C37" s="33">
        <f t="shared" ref="C37:D37" si="1">SUM(C28:C36)</f>
        <v>696</v>
      </c>
      <c r="D37" s="88">
        <f t="shared" si="1"/>
        <v>674</v>
      </c>
      <c r="E37" s="46"/>
      <c r="F37" s="46"/>
      <c r="G37" s="46"/>
    </row>
    <row r="38" ht="15.75" customHeight="1">
      <c r="D38" s="14"/>
      <c r="E38" s="1"/>
    </row>
    <row r="39" ht="30.0" customHeight="1">
      <c r="A39" s="90" t="s">
        <v>144</v>
      </c>
      <c r="B39" s="92"/>
      <c r="C39" s="94">
        <v>1430.0</v>
      </c>
      <c r="D39" s="96" t="s">
        <v>146</v>
      </c>
      <c r="E39" s="96"/>
      <c r="F39" s="98">
        <v>2017.0</v>
      </c>
    </row>
    <row r="40" ht="15.75" customHeight="1">
      <c r="A40" s="63"/>
      <c r="D40" s="1"/>
    </row>
    <row r="41" ht="15.75" customHeight="1">
      <c r="A41" s="97" t="s">
        <v>148</v>
      </c>
    </row>
    <row r="42" ht="15.75" customHeight="1">
      <c r="A42" s="24" t="s">
        <v>149</v>
      </c>
      <c r="B42" s="26" t="s">
        <v>14</v>
      </c>
      <c r="C42" s="28">
        <v>0.0</v>
      </c>
      <c r="D42" s="30" t="s">
        <v>150</v>
      </c>
      <c r="E42" s="30" t="s">
        <v>0</v>
      </c>
      <c r="F42" s="30">
        <v>2017.0</v>
      </c>
    </row>
    <row r="43" ht="15.75" customHeight="1">
      <c r="A43" s="32" t="s">
        <v>153</v>
      </c>
      <c r="B43" s="34" t="s">
        <v>89</v>
      </c>
      <c r="C43" s="39">
        <v>0.0</v>
      </c>
      <c r="D43" s="31"/>
      <c r="E43" s="31"/>
      <c r="F43" s="31"/>
    </row>
    <row r="44" ht="15.75" customHeight="1">
      <c r="A44" s="32" t="s">
        <v>155</v>
      </c>
      <c r="B44" s="34" t="s">
        <v>89</v>
      </c>
      <c r="C44" s="39">
        <v>31.0</v>
      </c>
      <c r="D44" s="31"/>
      <c r="E44" s="31"/>
      <c r="F44" s="31"/>
    </row>
    <row r="45" ht="15.75" customHeight="1">
      <c r="A45" s="32" t="s">
        <v>158</v>
      </c>
      <c r="B45" s="34" t="s">
        <v>89</v>
      </c>
      <c r="C45" s="39">
        <v>0.0</v>
      </c>
      <c r="D45" s="31"/>
      <c r="E45" s="31"/>
      <c r="F45" s="31"/>
    </row>
    <row r="46" ht="15.75" customHeight="1">
      <c r="A46" s="32" t="s">
        <v>161</v>
      </c>
      <c r="B46" s="34" t="s">
        <v>89</v>
      </c>
      <c r="C46" s="39">
        <v>50.0</v>
      </c>
      <c r="D46" s="31"/>
      <c r="E46" s="31"/>
      <c r="F46" s="31"/>
    </row>
    <row r="47" ht="15.75" customHeight="1">
      <c r="A47" s="32" t="s">
        <v>163</v>
      </c>
      <c r="B47" s="34" t="s">
        <v>89</v>
      </c>
      <c r="C47" s="39">
        <v>6.0</v>
      </c>
      <c r="D47" s="31"/>
      <c r="E47" s="31"/>
      <c r="F47" s="31"/>
    </row>
    <row r="48" ht="15.75" customHeight="1">
      <c r="A48" s="32" t="s">
        <v>164</v>
      </c>
      <c r="B48" s="34" t="s">
        <v>89</v>
      </c>
      <c r="C48" s="39">
        <v>347.0</v>
      </c>
      <c r="D48" s="46"/>
      <c r="E48" s="46"/>
      <c r="F48" s="46"/>
    </row>
    <row r="49" ht="15.75" customHeight="1">
      <c r="A49" s="78" t="s">
        <v>168</v>
      </c>
      <c r="B49" s="45" t="s">
        <v>89</v>
      </c>
      <c r="C49" s="47">
        <v>2.0</v>
      </c>
      <c r="D49" s="103" t="s">
        <v>12</v>
      </c>
      <c r="E49" s="103"/>
      <c r="F49" s="103"/>
    </row>
    <row r="50" ht="15.75" customHeight="1">
      <c r="A50" s="63"/>
      <c r="D50" s="1"/>
    </row>
    <row r="51" ht="13.5" customHeight="1">
      <c r="A51" s="16" t="s">
        <v>175</v>
      </c>
      <c r="B51" s="22"/>
      <c r="C51" s="22"/>
      <c r="D51" s="1"/>
    </row>
    <row r="52" ht="15.75" customHeight="1">
      <c r="A52" s="106" t="s">
        <v>176</v>
      </c>
      <c r="B52" s="26" t="s">
        <v>183</v>
      </c>
      <c r="C52" s="108">
        <v>338.0</v>
      </c>
      <c r="D52" s="30" t="s">
        <v>185</v>
      </c>
      <c r="E52" s="30" t="s">
        <v>0</v>
      </c>
      <c r="F52" s="30">
        <v>2017.0</v>
      </c>
    </row>
    <row r="53" ht="17.25" customHeight="1">
      <c r="A53" s="111" t="s">
        <v>186</v>
      </c>
      <c r="B53" s="34" t="s">
        <v>183</v>
      </c>
      <c r="C53" s="113">
        <v>422.0</v>
      </c>
      <c r="D53" s="31"/>
      <c r="E53" s="31"/>
      <c r="F53" s="31"/>
    </row>
    <row r="54" ht="15.75" customHeight="1">
      <c r="A54" s="111" t="s">
        <v>189</v>
      </c>
      <c r="B54" s="34" t="s">
        <v>183</v>
      </c>
      <c r="C54" s="113">
        <v>297.0</v>
      </c>
      <c r="D54" s="31"/>
      <c r="E54" s="31"/>
      <c r="F54" s="31"/>
    </row>
    <row r="55" ht="15.75" customHeight="1">
      <c r="A55" s="111" t="s">
        <v>190</v>
      </c>
      <c r="B55" s="34" t="s">
        <v>183</v>
      </c>
      <c r="C55" s="113">
        <v>196.0</v>
      </c>
      <c r="D55" s="31"/>
      <c r="E55" s="31"/>
      <c r="F55" s="31"/>
    </row>
    <row r="56" ht="15.75" customHeight="1">
      <c r="A56" s="111" t="s">
        <v>191</v>
      </c>
      <c r="B56" s="34" t="s">
        <v>183</v>
      </c>
      <c r="C56" s="113">
        <v>269.0</v>
      </c>
      <c r="D56" s="31"/>
      <c r="E56" s="31"/>
      <c r="F56" s="31"/>
    </row>
    <row r="57" ht="15.75" customHeight="1">
      <c r="A57" s="111" t="s">
        <v>192</v>
      </c>
      <c r="B57" s="34" t="s">
        <v>183</v>
      </c>
      <c r="C57" s="113">
        <v>154.0</v>
      </c>
      <c r="D57" s="31"/>
      <c r="E57" s="31"/>
      <c r="F57" s="31"/>
    </row>
    <row r="58" ht="15.75" customHeight="1">
      <c r="A58" s="111" t="s">
        <v>195</v>
      </c>
      <c r="B58" s="34" t="s">
        <v>183</v>
      </c>
      <c r="C58" s="113">
        <v>115.0</v>
      </c>
      <c r="D58" s="31"/>
      <c r="E58" s="31"/>
      <c r="F58" s="31"/>
    </row>
    <row r="59" ht="15.75" customHeight="1">
      <c r="A59" s="111" t="s">
        <v>196</v>
      </c>
      <c r="B59" s="34" t="s">
        <v>183</v>
      </c>
      <c r="C59" s="113">
        <v>93.0</v>
      </c>
      <c r="D59" s="31"/>
      <c r="E59" s="31"/>
      <c r="F59" s="31"/>
    </row>
    <row r="60" ht="15.75" customHeight="1">
      <c r="A60" s="118" t="s">
        <v>197</v>
      </c>
      <c r="B60" s="45" t="s">
        <v>183</v>
      </c>
      <c r="C60" s="119">
        <v>109.0</v>
      </c>
      <c r="D60" s="121"/>
      <c r="E60" s="121"/>
      <c r="F60" s="121"/>
    </row>
    <row r="61" ht="15.75" customHeight="1">
      <c r="E61" s="1"/>
    </row>
    <row r="62" ht="15.75" customHeight="1">
      <c r="A62" s="16" t="s">
        <v>212</v>
      </c>
      <c r="B62" s="16"/>
      <c r="C62" s="16"/>
      <c r="D62" s="16"/>
      <c r="E62" s="123"/>
    </row>
    <row r="63" ht="15.75" customHeight="1">
      <c r="A63" s="16"/>
      <c r="B63" s="16"/>
      <c r="C63" s="16" t="s">
        <v>106</v>
      </c>
      <c r="D63" s="70" t="s">
        <v>217</v>
      </c>
      <c r="E63" s="30" t="s">
        <v>12</v>
      </c>
      <c r="F63" s="30" t="s">
        <v>0</v>
      </c>
      <c r="G63" s="30">
        <v>2017.0</v>
      </c>
    </row>
    <row r="64" ht="15.75" customHeight="1">
      <c r="A64" s="24" t="s">
        <v>222</v>
      </c>
      <c r="B64" s="26" t="s">
        <v>89</v>
      </c>
      <c r="C64" s="26">
        <v>4.0</v>
      </c>
      <c r="D64" s="125">
        <v>3.0</v>
      </c>
      <c r="E64" s="31"/>
      <c r="F64" s="31"/>
      <c r="G64" s="31"/>
    </row>
    <row r="65" ht="15.75" customHeight="1">
      <c r="A65" s="32" t="s">
        <v>225</v>
      </c>
      <c r="B65" s="34" t="s">
        <v>89</v>
      </c>
      <c r="C65" s="34">
        <v>5.0</v>
      </c>
      <c r="D65" s="126">
        <v>4.0</v>
      </c>
      <c r="E65" s="31"/>
      <c r="F65" s="31"/>
      <c r="G65" s="31"/>
    </row>
    <row r="66" ht="15.75" customHeight="1">
      <c r="A66" s="32" t="s">
        <v>227</v>
      </c>
      <c r="B66" s="34" t="s">
        <v>89</v>
      </c>
      <c r="C66" s="34">
        <v>8.0</v>
      </c>
      <c r="D66" s="126">
        <v>7.0</v>
      </c>
      <c r="E66" s="31"/>
      <c r="F66" s="31"/>
      <c r="G66" s="31"/>
    </row>
    <row r="67" ht="15.75" customHeight="1">
      <c r="A67" s="32" t="s">
        <v>228</v>
      </c>
      <c r="B67" s="34" t="s">
        <v>89</v>
      </c>
      <c r="C67" s="34">
        <v>3.0</v>
      </c>
      <c r="D67" s="126">
        <v>4.0</v>
      </c>
      <c r="E67" s="31"/>
      <c r="F67" s="31"/>
      <c r="G67" s="31"/>
    </row>
    <row r="68" ht="15.75" customHeight="1">
      <c r="A68" s="78" t="s">
        <v>229</v>
      </c>
      <c r="B68" s="45" t="s">
        <v>89</v>
      </c>
      <c r="C68" s="45">
        <v>1.0</v>
      </c>
      <c r="D68" s="128">
        <v>0.0</v>
      </c>
      <c r="E68" s="46"/>
      <c r="F68" s="46"/>
      <c r="G68" s="46"/>
    </row>
    <row r="69" ht="15.75" customHeight="1">
      <c r="A69" s="2"/>
      <c r="B69" s="2"/>
      <c r="C69" s="2"/>
      <c r="D69" s="2"/>
      <c r="E69" s="123"/>
    </row>
    <row r="70" ht="15.75" customHeight="1">
      <c r="A70" s="16" t="s">
        <v>231</v>
      </c>
      <c r="B70" s="22"/>
      <c r="C70" s="22"/>
      <c r="E70" s="1"/>
    </row>
    <row r="71" ht="15.75" customHeight="1">
      <c r="A71" s="24" t="s">
        <v>232</v>
      </c>
      <c r="B71" s="26" t="s">
        <v>14</v>
      </c>
      <c r="C71" s="108">
        <v>177.0</v>
      </c>
      <c r="D71" s="30" t="s">
        <v>185</v>
      </c>
      <c r="E71" s="30"/>
      <c r="F71" s="30">
        <v>2017.0</v>
      </c>
    </row>
    <row r="72" ht="15.75" customHeight="1">
      <c r="A72" s="32" t="s">
        <v>235</v>
      </c>
      <c r="B72" s="34" t="s">
        <v>14</v>
      </c>
      <c r="C72" s="113">
        <v>0.0</v>
      </c>
      <c r="D72" s="31"/>
      <c r="E72" s="31"/>
      <c r="F72" s="31"/>
    </row>
    <row r="73" ht="15.75" customHeight="1">
      <c r="A73" s="32" t="s">
        <v>236</v>
      </c>
      <c r="B73" s="34" t="s">
        <v>14</v>
      </c>
      <c r="C73" s="113">
        <v>0.0</v>
      </c>
      <c r="D73" s="31"/>
      <c r="E73" s="31"/>
      <c r="F73" s="31"/>
    </row>
    <row r="74" ht="15.75" customHeight="1">
      <c r="A74" s="32" t="s">
        <v>238</v>
      </c>
      <c r="B74" s="34" t="s">
        <v>14</v>
      </c>
      <c r="C74" s="113">
        <v>0.0</v>
      </c>
      <c r="D74" s="31"/>
      <c r="E74" s="31"/>
      <c r="F74" s="31"/>
    </row>
    <row r="75" ht="15.75" customHeight="1">
      <c r="A75" s="78" t="s">
        <v>239</v>
      </c>
      <c r="B75" s="45" t="s">
        <v>14</v>
      </c>
      <c r="C75" s="119">
        <v>0.0</v>
      </c>
      <c r="D75" s="46"/>
      <c r="E75" s="46"/>
      <c r="F75" s="46"/>
    </row>
    <row r="76" ht="15.75" customHeight="1">
      <c r="E76" s="1"/>
    </row>
    <row r="77" ht="15.75" customHeight="1">
      <c r="E77" s="1"/>
    </row>
    <row r="78" ht="15.75" customHeight="1">
      <c r="E78" s="1"/>
    </row>
    <row r="79" ht="15.75" customHeight="1">
      <c r="E79" s="1"/>
    </row>
    <row r="80" ht="15.75" customHeight="1">
      <c r="E80" s="1"/>
    </row>
    <row r="81" ht="15.75" customHeight="1">
      <c r="E81" s="1"/>
    </row>
    <row r="82" ht="15.75" customHeight="1">
      <c r="E82" s="1"/>
    </row>
    <row r="83" ht="15.75" customHeight="1">
      <c r="E83" s="1"/>
    </row>
    <row r="84" ht="15.75" customHeight="1">
      <c r="E84" s="1"/>
    </row>
    <row r="85" ht="15.75" customHeight="1">
      <c r="E85" s="1"/>
    </row>
    <row r="86" ht="15.75" customHeight="1">
      <c r="E86" s="1"/>
    </row>
    <row r="87" ht="15.75" customHeight="1">
      <c r="E87" s="1"/>
    </row>
    <row r="88" ht="15.75" customHeight="1">
      <c r="E88" s="1"/>
    </row>
    <row r="89" ht="15.75" customHeight="1">
      <c r="E89" s="1"/>
    </row>
    <row r="90" ht="15.75" customHeight="1">
      <c r="E90" s="1"/>
    </row>
    <row r="91" ht="15.75" customHeight="1">
      <c r="E91" s="1"/>
    </row>
    <row r="92" ht="15.75" customHeight="1">
      <c r="E92" s="1"/>
    </row>
    <row r="93" ht="15.75" customHeight="1">
      <c r="E93" s="1"/>
    </row>
    <row r="94" ht="15.75" customHeight="1">
      <c r="E94" s="1"/>
    </row>
    <row r="95" ht="15.75" customHeight="1">
      <c r="E95" s="1"/>
    </row>
    <row r="96" ht="15.75" customHeight="1">
      <c r="E96" s="1"/>
    </row>
    <row r="97" ht="15.75" customHeight="1">
      <c r="E97" s="1"/>
    </row>
    <row r="98" ht="15.75" customHeight="1">
      <c r="E98" s="1"/>
    </row>
    <row r="99" ht="15.75" customHeight="1">
      <c r="E99" s="1"/>
    </row>
    <row r="100" ht="15.75" customHeight="1">
      <c r="E100" s="1"/>
    </row>
    <row r="101" ht="15.75" customHeight="1">
      <c r="E101" s="1"/>
    </row>
    <row r="102" ht="15.75" customHeight="1">
      <c r="E102" s="1"/>
    </row>
    <row r="103" ht="15.75" customHeight="1">
      <c r="E103" s="1"/>
    </row>
    <row r="104" ht="15.75" customHeight="1">
      <c r="E104" s="1"/>
    </row>
    <row r="105" ht="15.75" customHeight="1">
      <c r="E105" s="1"/>
    </row>
    <row r="106" ht="15.75" customHeight="1">
      <c r="E106" s="1"/>
    </row>
    <row r="107" ht="15.75" customHeight="1">
      <c r="E107" s="1"/>
    </row>
    <row r="108" ht="15.75" customHeight="1">
      <c r="E108" s="1"/>
    </row>
    <row r="109" ht="15.75" customHeight="1">
      <c r="E109" s="1"/>
    </row>
    <row r="110" ht="15.75" customHeight="1">
      <c r="E110" s="1"/>
    </row>
    <row r="111" ht="15.75" customHeight="1">
      <c r="E111" s="1"/>
    </row>
    <row r="112" ht="15.75" customHeight="1">
      <c r="E112" s="1"/>
    </row>
    <row r="113" ht="15.75" customHeight="1">
      <c r="E113" s="1"/>
    </row>
    <row r="114" ht="15.75" customHeight="1">
      <c r="E114" s="1"/>
    </row>
    <row r="115" ht="15.75" customHeight="1">
      <c r="E115" s="1"/>
    </row>
    <row r="116" ht="15.75" customHeight="1">
      <c r="E116" s="1"/>
    </row>
    <row r="117" ht="15.75" customHeight="1">
      <c r="E117" s="1"/>
    </row>
    <row r="118" ht="15.75" customHeight="1">
      <c r="E118" s="1"/>
    </row>
    <row r="119" ht="15.75" customHeight="1">
      <c r="E119" s="1"/>
    </row>
    <row r="120" ht="15.75" customHeight="1">
      <c r="E120" s="1"/>
    </row>
    <row r="121" ht="15.75" customHeight="1">
      <c r="E121" s="1"/>
    </row>
    <row r="122" ht="15.75" customHeight="1">
      <c r="E122" s="1"/>
    </row>
    <row r="123" ht="15.75" customHeight="1">
      <c r="E123" s="1"/>
    </row>
    <row r="124" ht="15.75" customHeight="1">
      <c r="E124" s="1"/>
    </row>
    <row r="125" ht="15.75" customHeight="1">
      <c r="E125" s="1"/>
    </row>
    <row r="126" ht="15.75" customHeight="1">
      <c r="E126" s="1"/>
    </row>
    <row r="127" ht="15.75" customHeight="1">
      <c r="E127" s="1"/>
    </row>
    <row r="128" ht="15.75" customHeight="1">
      <c r="E128" s="1"/>
    </row>
    <row r="129" ht="15.75" customHeight="1">
      <c r="E129" s="1"/>
    </row>
    <row r="130" ht="15.75" customHeight="1">
      <c r="E130" s="1"/>
    </row>
    <row r="131" ht="15.75" customHeight="1">
      <c r="E131" s="1"/>
    </row>
    <row r="132" ht="15.75" customHeight="1">
      <c r="E132" s="1"/>
    </row>
    <row r="133" ht="15.75" customHeight="1">
      <c r="E133" s="1"/>
    </row>
    <row r="134" ht="15.75" customHeight="1">
      <c r="E134" s="1"/>
    </row>
    <row r="135" ht="15.75" customHeight="1">
      <c r="E135" s="1"/>
    </row>
    <row r="136" ht="15.75" customHeight="1">
      <c r="E136" s="1"/>
    </row>
    <row r="137" ht="15.75" customHeight="1">
      <c r="E137" s="1"/>
    </row>
    <row r="138" ht="15.75" customHeight="1">
      <c r="E138" s="1"/>
    </row>
    <row r="139" ht="15.75" customHeight="1">
      <c r="E139" s="1"/>
    </row>
    <row r="140" ht="15.75" customHeight="1">
      <c r="E140" s="1"/>
    </row>
    <row r="141" ht="15.75" customHeight="1">
      <c r="E141" s="1"/>
    </row>
    <row r="142" ht="15.75" customHeight="1">
      <c r="E142" s="1"/>
    </row>
    <row r="143" ht="15.75" customHeight="1">
      <c r="E143" s="1"/>
    </row>
    <row r="144" ht="15.75" customHeight="1">
      <c r="E144" s="1"/>
    </row>
    <row r="145" ht="15.75" customHeight="1">
      <c r="E145" s="1"/>
    </row>
    <row r="146" ht="15.75" customHeight="1">
      <c r="E146" s="1"/>
    </row>
    <row r="147" ht="15.75" customHeight="1">
      <c r="E147" s="1"/>
    </row>
    <row r="148" ht="15.75" customHeight="1">
      <c r="E148" s="1"/>
    </row>
    <row r="149" ht="15.75" customHeight="1">
      <c r="E149" s="1"/>
    </row>
    <row r="150" ht="15.75" customHeight="1">
      <c r="E150" s="1"/>
    </row>
    <row r="151" ht="15.75" customHeight="1">
      <c r="E151" s="1"/>
    </row>
    <row r="152" ht="15.75" customHeight="1">
      <c r="E152" s="1"/>
    </row>
    <row r="153" ht="15.75" customHeight="1">
      <c r="E153" s="1"/>
    </row>
    <row r="154" ht="15.75" customHeight="1">
      <c r="E154" s="1"/>
    </row>
    <row r="155" ht="15.75" customHeight="1">
      <c r="E155" s="1"/>
    </row>
    <row r="156" ht="15.75" customHeight="1">
      <c r="E156" s="1"/>
    </row>
    <row r="157" ht="15.75" customHeight="1">
      <c r="E157" s="1"/>
    </row>
    <row r="158" ht="15.75" customHeight="1">
      <c r="E158" s="1"/>
    </row>
    <row r="159" ht="15.75" customHeight="1">
      <c r="E159" s="1"/>
    </row>
    <row r="160" ht="15.75" customHeight="1">
      <c r="E160" s="1"/>
    </row>
    <row r="161" ht="15.75" customHeight="1">
      <c r="E161" s="1"/>
    </row>
    <row r="162" ht="15.75" customHeight="1">
      <c r="E162" s="1"/>
    </row>
    <row r="163" ht="15.75" customHeight="1">
      <c r="E163" s="1"/>
    </row>
    <row r="164" ht="15.75" customHeight="1">
      <c r="E164" s="1"/>
    </row>
    <row r="165" ht="15.75" customHeight="1">
      <c r="E165" s="1"/>
    </row>
    <row r="166" ht="15.75" customHeight="1">
      <c r="E166" s="1"/>
    </row>
    <row r="167" ht="15.75" customHeight="1">
      <c r="E167" s="1"/>
    </row>
    <row r="168" ht="15.75" customHeight="1">
      <c r="E168" s="1"/>
    </row>
    <row r="169" ht="15.75" customHeight="1">
      <c r="E169" s="1"/>
    </row>
    <row r="170" ht="15.75" customHeight="1">
      <c r="E170" s="1"/>
    </row>
    <row r="171" ht="15.75" customHeight="1">
      <c r="E171" s="1"/>
    </row>
    <row r="172" ht="15.75" customHeight="1">
      <c r="E172" s="1"/>
    </row>
    <row r="173" ht="15.75" customHeight="1">
      <c r="E173" s="1"/>
    </row>
    <row r="174" ht="15.75" customHeight="1">
      <c r="E174" s="1"/>
    </row>
    <row r="175" ht="15.75" customHeight="1">
      <c r="E175" s="1"/>
    </row>
    <row r="176" ht="15.75" customHeight="1">
      <c r="E176" s="1"/>
    </row>
    <row r="177" ht="15.75" customHeight="1">
      <c r="E177" s="1"/>
    </row>
    <row r="178" ht="15.75" customHeight="1">
      <c r="E178" s="1"/>
    </row>
    <row r="179" ht="15.75" customHeight="1">
      <c r="E179" s="1"/>
    </row>
    <row r="180" ht="15.75" customHeight="1">
      <c r="E180" s="1"/>
    </row>
    <row r="181" ht="15.75" customHeight="1">
      <c r="E181" s="1"/>
    </row>
    <row r="182" ht="15.75" customHeight="1">
      <c r="E182" s="1"/>
    </row>
    <row r="183" ht="15.75" customHeight="1">
      <c r="E183" s="1"/>
    </row>
    <row r="184" ht="15.75" customHeight="1">
      <c r="E184" s="1"/>
    </row>
    <row r="185" ht="15.75" customHeight="1">
      <c r="E185" s="1"/>
    </row>
    <row r="186" ht="15.75" customHeight="1">
      <c r="E186" s="1"/>
    </row>
    <row r="187" ht="15.75" customHeight="1">
      <c r="E187" s="1"/>
    </row>
    <row r="188" ht="15.75" customHeight="1">
      <c r="E188" s="1"/>
    </row>
    <row r="189" ht="15.75" customHeight="1">
      <c r="E189" s="1"/>
    </row>
    <row r="190" ht="15.75" customHeight="1">
      <c r="E190" s="1"/>
    </row>
    <row r="191" ht="15.75" customHeight="1">
      <c r="E191" s="1"/>
    </row>
    <row r="192" ht="15.75" customHeight="1">
      <c r="E192" s="1"/>
    </row>
    <row r="193" ht="15.75" customHeight="1">
      <c r="E193" s="1"/>
    </row>
    <row r="194" ht="15.75" customHeight="1">
      <c r="E194" s="1"/>
    </row>
    <row r="195" ht="15.75" customHeight="1">
      <c r="E195" s="1"/>
    </row>
    <row r="196" ht="15.75" customHeight="1">
      <c r="E196" s="1"/>
    </row>
    <row r="197" ht="15.75" customHeight="1">
      <c r="E197" s="1"/>
    </row>
    <row r="198" ht="15.75" customHeight="1">
      <c r="E198" s="1"/>
    </row>
    <row r="199" ht="15.75" customHeight="1">
      <c r="E199" s="1"/>
    </row>
    <row r="200" ht="15.75" customHeight="1">
      <c r="E200" s="1"/>
    </row>
    <row r="201" ht="15.75" customHeight="1">
      <c r="E201" s="1"/>
    </row>
    <row r="202" ht="15.75" customHeight="1">
      <c r="E202" s="1"/>
    </row>
    <row r="203" ht="15.75" customHeight="1">
      <c r="E203" s="1"/>
    </row>
    <row r="204" ht="15.75" customHeight="1">
      <c r="E204" s="1"/>
    </row>
    <row r="205" ht="15.75" customHeight="1">
      <c r="E205" s="1"/>
    </row>
    <row r="206" ht="15.75" customHeight="1">
      <c r="E206" s="1"/>
    </row>
    <row r="207" ht="15.75" customHeight="1">
      <c r="E207" s="1"/>
    </row>
    <row r="208" ht="15.75" customHeight="1">
      <c r="E208" s="1"/>
    </row>
    <row r="209" ht="15.75" customHeight="1">
      <c r="E209" s="1"/>
    </row>
    <row r="210" ht="15.75" customHeight="1">
      <c r="E210" s="1"/>
    </row>
    <row r="211" ht="15.75" customHeight="1">
      <c r="E211" s="1"/>
    </row>
    <row r="212" ht="15.75" customHeight="1">
      <c r="E212" s="1"/>
    </row>
    <row r="213" ht="15.75" customHeight="1">
      <c r="E213" s="1"/>
    </row>
    <row r="214" ht="15.75" customHeight="1">
      <c r="E214" s="1"/>
    </row>
    <row r="215" ht="15.75" customHeight="1">
      <c r="E215" s="1"/>
    </row>
    <row r="216" ht="15.75" customHeight="1">
      <c r="E216" s="1"/>
    </row>
    <row r="217" ht="15.75" customHeight="1">
      <c r="E217" s="1"/>
    </row>
    <row r="218" ht="15.75" customHeight="1">
      <c r="E218" s="1"/>
    </row>
    <row r="219" ht="15.75" customHeight="1">
      <c r="E219" s="1"/>
    </row>
    <row r="220" ht="15.75" customHeight="1">
      <c r="E220" s="1"/>
    </row>
    <row r="221" ht="15.75" customHeight="1">
      <c r="E221" s="1"/>
    </row>
    <row r="222" ht="15.75" customHeight="1">
      <c r="E222" s="1"/>
    </row>
    <row r="223" ht="15.75" customHeight="1">
      <c r="E223" s="1"/>
    </row>
    <row r="224" ht="15.75" customHeight="1">
      <c r="E224" s="1"/>
    </row>
    <row r="225" ht="15.75" customHeight="1">
      <c r="E225" s="1"/>
    </row>
    <row r="226" ht="15.75" customHeight="1">
      <c r="E226" s="1"/>
    </row>
    <row r="227" ht="15.75" customHeight="1">
      <c r="E227" s="1"/>
    </row>
    <row r="228" ht="15.75" customHeight="1">
      <c r="E228" s="1"/>
    </row>
    <row r="229" ht="15.75" customHeight="1">
      <c r="E229" s="1"/>
    </row>
    <row r="230" ht="15.75" customHeight="1">
      <c r="E230" s="1"/>
    </row>
    <row r="231" ht="15.75" customHeight="1">
      <c r="E231" s="1"/>
    </row>
    <row r="232" ht="15.75" customHeight="1">
      <c r="E232" s="1"/>
    </row>
    <row r="233" ht="15.75" customHeight="1">
      <c r="E233" s="1"/>
    </row>
    <row r="234" ht="15.75" customHeight="1">
      <c r="E234" s="1"/>
    </row>
    <row r="235" ht="15.75" customHeight="1">
      <c r="E235" s="1"/>
    </row>
    <row r="236" ht="15.75" customHeight="1">
      <c r="E236" s="1"/>
    </row>
    <row r="237" ht="15.75" customHeight="1">
      <c r="E237" s="1"/>
    </row>
    <row r="238" ht="15.75" customHeight="1">
      <c r="E238" s="1"/>
    </row>
    <row r="239" ht="15.75" customHeight="1">
      <c r="E239" s="1"/>
    </row>
    <row r="240" ht="15.75" customHeight="1">
      <c r="E240" s="1"/>
    </row>
    <row r="241" ht="15.75" customHeight="1">
      <c r="E241" s="1"/>
    </row>
    <row r="242" ht="15.75" customHeight="1">
      <c r="E242" s="1"/>
    </row>
    <row r="243" ht="15.75" customHeight="1">
      <c r="E243" s="1"/>
    </row>
    <row r="244" ht="15.75" customHeight="1">
      <c r="E244" s="1"/>
    </row>
    <row r="245" ht="15.75" customHeight="1">
      <c r="E245" s="1"/>
    </row>
    <row r="246" ht="15.75" customHeight="1">
      <c r="E246" s="1"/>
    </row>
    <row r="247" ht="15.75" customHeight="1">
      <c r="E247" s="1"/>
    </row>
    <row r="248" ht="15.75" customHeight="1">
      <c r="E248" s="1"/>
    </row>
    <row r="249" ht="15.75" customHeight="1">
      <c r="E249" s="1"/>
    </row>
    <row r="250" ht="15.75" customHeight="1">
      <c r="E250" s="1"/>
    </row>
    <row r="251" ht="15.75" customHeight="1">
      <c r="E251" s="1"/>
    </row>
    <row r="252" ht="15.75" customHeight="1">
      <c r="E252" s="1"/>
    </row>
    <row r="253" ht="15.75" customHeight="1">
      <c r="E253" s="1"/>
    </row>
    <row r="254" ht="15.75" customHeight="1">
      <c r="E254" s="1"/>
    </row>
    <row r="255" ht="15.75" customHeight="1">
      <c r="E255" s="1"/>
    </row>
    <row r="256" ht="15.75" customHeight="1">
      <c r="E256" s="1"/>
    </row>
    <row r="257" ht="15.75" customHeight="1">
      <c r="E257" s="1"/>
    </row>
    <row r="258" ht="15.75" customHeight="1">
      <c r="E258" s="1"/>
    </row>
    <row r="259" ht="15.75" customHeight="1">
      <c r="E259" s="1"/>
    </row>
    <row r="260" ht="15.75" customHeight="1">
      <c r="E260" s="1"/>
    </row>
    <row r="261" ht="15.75" customHeight="1">
      <c r="E261" s="1"/>
    </row>
    <row r="262" ht="15.75" customHeight="1">
      <c r="E262" s="1"/>
    </row>
    <row r="263" ht="15.75" customHeight="1">
      <c r="E263" s="1"/>
    </row>
    <row r="264" ht="15.75" customHeight="1">
      <c r="E264" s="1"/>
    </row>
    <row r="265" ht="15.75" customHeight="1">
      <c r="E265" s="1"/>
    </row>
    <row r="266" ht="15.75" customHeight="1">
      <c r="E266" s="1"/>
    </row>
    <row r="267" ht="15.75" customHeight="1">
      <c r="E267" s="1"/>
    </row>
    <row r="268" ht="15.75" customHeight="1">
      <c r="E268" s="1"/>
    </row>
    <row r="269" ht="15.75" customHeight="1">
      <c r="E269" s="1"/>
    </row>
    <row r="270" ht="15.75" customHeight="1">
      <c r="E270" s="1"/>
    </row>
    <row r="271" ht="15.75" customHeight="1">
      <c r="E271" s="1"/>
    </row>
    <row r="272" ht="15.75" customHeight="1">
      <c r="E272" s="1"/>
    </row>
    <row r="273" ht="15.75" customHeight="1">
      <c r="E273" s="1"/>
    </row>
    <row r="274" ht="15.75" customHeight="1">
      <c r="E274" s="1"/>
    </row>
    <row r="275" ht="15.75" customHeight="1">
      <c r="E275" s="1"/>
    </row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2">
    <mergeCell ref="F18:F24"/>
    <mergeCell ref="F4:F15"/>
    <mergeCell ref="G26:G37"/>
    <mergeCell ref="F26:F37"/>
    <mergeCell ref="D4:D15"/>
    <mergeCell ref="E4:E15"/>
    <mergeCell ref="F52:F60"/>
    <mergeCell ref="E52:E60"/>
    <mergeCell ref="G63:G68"/>
    <mergeCell ref="F63:F68"/>
    <mergeCell ref="E26:E37"/>
    <mergeCell ref="E42:E48"/>
    <mergeCell ref="D42:D48"/>
    <mergeCell ref="D52:D60"/>
    <mergeCell ref="E71:E75"/>
    <mergeCell ref="F71:F75"/>
    <mergeCell ref="D71:D75"/>
    <mergeCell ref="D18:D24"/>
    <mergeCell ref="E18:E24"/>
    <mergeCell ref="A26:C26"/>
    <mergeCell ref="E63:E68"/>
    <mergeCell ref="F42:F48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0"/>
    <col customWidth="1" min="2" max="2" width="11.43"/>
    <col customWidth="1" min="3" max="3" width="14.86"/>
    <col customWidth="1" min="4" max="4" width="11.43"/>
    <col customWidth="1" min="5" max="5" width="17.14"/>
    <col customWidth="1" min="6" max="6" width="11.43"/>
    <col customWidth="1" min="7" max="7" width="19.14"/>
    <col customWidth="1" min="8" max="8" width="15.43"/>
    <col customWidth="1" min="9" max="9" width="15.86"/>
    <col customWidth="1" min="10" max="10" width="11.43"/>
    <col customWidth="1" min="11" max="12" width="14.86"/>
    <col customWidth="1" min="13" max="15" width="12.86"/>
    <col customWidth="1" min="16" max="21" width="15.86"/>
    <col customWidth="1" min="22" max="22" width="13.14"/>
    <col customWidth="1" min="23" max="24" width="11.29"/>
    <col customWidth="1" min="25" max="25" width="15.43"/>
    <col customWidth="1" min="26" max="26" width="10.43"/>
    <col customWidth="1" min="27" max="27" width="14.86"/>
    <col customWidth="1" min="28" max="28" width="10.71"/>
    <col customWidth="1" min="29" max="29" width="14.86"/>
    <col customWidth="1" min="30" max="30" width="17.71"/>
    <col customWidth="1" min="31" max="31" width="14.86"/>
  </cols>
  <sheetData>
    <row r="1" ht="15.75" customHeight="1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</row>
    <row r="2" ht="15.75" customHeight="1">
      <c r="A2" s="101" t="s">
        <v>152</v>
      </c>
      <c r="B2" s="100"/>
      <c r="C2" s="100"/>
      <c r="D2" s="100"/>
      <c r="E2" s="100"/>
      <c r="F2" s="100"/>
      <c r="G2" s="100"/>
      <c r="H2" s="100"/>
      <c r="I2" s="100"/>
      <c r="J2" s="100" t="s">
        <v>0</v>
      </c>
      <c r="K2" s="100"/>
      <c r="L2" s="100"/>
      <c r="M2" s="100"/>
      <c r="N2" s="100" t="s">
        <v>0</v>
      </c>
      <c r="O2" s="100"/>
      <c r="P2" s="100"/>
      <c r="Q2" s="100"/>
      <c r="R2" s="100"/>
      <c r="S2" s="100"/>
      <c r="T2" s="100"/>
      <c r="U2" s="100"/>
      <c r="V2" s="100"/>
      <c r="W2" s="100" t="s">
        <v>0</v>
      </c>
      <c r="X2" s="100"/>
      <c r="Y2" s="100"/>
      <c r="Z2" s="100"/>
      <c r="AA2" s="100"/>
      <c r="AB2" s="100"/>
      <c r="AC2" s="100"/>
      <c r="AD2" s="100"/>
      <c r="AE2" s="100"/>
    </row>
    <row r="3" ht="38.25" customHeight="1">
      <c r="A3" s="102" t="s">
        <v>160</v>
      </c>
      <c r="B3" s="104" t="s">
        <v>167</v>
      </c>
      <c r="C3" s="104" t="s">
        <v>177</v>
      </c>
      <c r="D3" s="104" t="s">
        <v>178</v>
      </c>
      <c r="E3" s="104" t="s">
        <v>179</v>
      </c>
      <c r="F3" s="104" t="s">
        <v>180</v>
      </c>
      <c r="G3" s="104" t="s">
        <v>181</v>
      </c>
      <c r="H3" s="107" t="s">
        <v>182</v>
      </c>
      <c r="I3" s="66"/>
      <c r="J3" s="66"/>
      <c r="K3" s="66"/>
      <c r="L3" s="66"/>
      <c r="M3" s="68"/>
      <c r="N3" s="109" t="s">
        <v>184</v>
      </c>
      <c r="O3" s="110"/>
      <c r="P3" s="116" t="s">
        <v>187</v>
      </c>
      <c r="Q3" s="66"/>
      <c r="R3" s="66"/>
      <c r="S3" s="66"/>
      <c r="T3" s="66"/>
      <c r="U3" s="66"/>
      <c r="V3" s="66"/>
      <c r="W3" s="66"/>
      <c r="X3" s="66"/>
      <c r="Y3" s="68"/>
      <c r="Z3" s="100"/>
      <c r="AA3" s="100"/>
      <c r="AB3" s="100"/>
      <c r="AC3" s="100"/>
      <c r="AD3" s="100"/>
      <c r="AE3" s="100"/>
    </row>
    <row r="4" ht="38.25" customHeight="1">
      <c r="A4" s="31"/>
      <c r="B4" s="31"/>
      <c r="C4" s="31"/>
      <c r="D4" s="31"/>
      <c r="E4" s="31"/>
      <c r="F4" s="31"/>
      <c r="G4" s="31"/>
      <c r="H4" s="116" t="s">
        <v>198</v>
      </c>
      <c r="I4" s="68"/>
      <c r="J4" s="116" t="s">
        <v>201</v>
      </c>
      <c r="K4" s="68"/>
      <c r="L4" s="116" t="s">
        <v>203</v>
      </c>
      <c r="M4" s="68"/>
      <c r="N4" s="120"/>
      <c r="O4" s="122"/>
      <c r="P4" s="124" t="s">
        <v>211</v>
      </c>
      <c r="Q4" s="66"/>
      <c r="R4" s="66"/>
      <c r="S4" s="68"/>
      <c r="T4" s="124" t="s">
        <v>221</v>
      </c>
      <c r="U4" s="66"/>
      <c r="V4" s="66"/>
      <c r="W4" s="68"/>
      <c r="X4" s="109" t="s">
        <v>223</v>
      </c>
      <c r="Y4" s="110"/>
      <c r="Z4" s="100"/>
      <c r="AA4" s="100"/>
      <c r="AB4" s="100"/>
      <c r="AC4" s="100"/>
      <c r="AD4" s="100"/>
      <c r="AE4" s="100"/>
    </row>
    <row r="5" ht="22.5" customHeight="1">
      <c r="A5" s="31"/>
      <c r="B5" s="31"/>
      <c r="C5" s="31"/>
      <c r="D5" s="31"/>
      <c r="E5" s="31"/>
      <c r="F5" s="31"/>
      <c r="G5" s="31"/>
      <c r="H5" s="102" t="s">
        <v>224</v>
      </c>
      <c r="I5" s="127" t="s">
        <v>226</v>
      </c>
      <c r="J5" s="102" t="s">
        <v>224</v>
      </c>
      <c r="K5" s="127" t="s">
        <v>230</v>
      </c>
      <c r="L5" s="102" t="s">
        <v>224</v>
      </c>
      <c r="M5" s="127" t="s">
        <v>226</v>
      </c>
      <c r="N5" s="102" t="s">
        <v>224</v>
      </c>
      <c r="O5" s="102" t="s">
        <v>226</v>
      </c>
      <c r="P5" s="124" t="s">
        <v>233</v>
      </c>
      <c r="Q5" s="68"/>
      <c r="R5" s="129" t="s">
        <v>234</v>
      </c>
      <c r="S5" s="68"/>
      <c r="T5" s="124" t="s">
        <v>233</v>
      </c>
      <c r="U5" s="68"/>
      <c r="V5" s="124" t="s">
        <v>237</v>
      </c>
      <c r="W5" s="68"/>
      <c r="X5" s="120"/>
      <c r="Y5" s="122"/>
      <c r="Z5" s="100"/>
      <c r="AA5" s="100"/>
      <c r="AB5" s="100"/>
      <c r="AC5" s="100"/>
      <c r="AD5" s="100"/>
      <c r="AE5" s="100"/>
    </row>
    <row r="6" ht="38.25" customHeight="1">
      <c r="A6" s="121"/>
      <c r="B6" s="121"/>
      <c r="C6" s="121"/>
      <c r="D6" s="121"/>
      <c r="E6" s="121"/>
      <c r="F6" s="46"/>
      <c r="G6" s="121"/>
      <c r="H6" s="46"/>
      <c r="I6" s="130"/>
      <c r="J6" s="46"/>
      <c r="K6" s="130"/>
      <c r="L6" s="46"/>
      <c r="M6" s="130"/>
      <c r="N6" s="46"/>
      <c r="O6" s="46"/>
      <c r="P6" s="131" t="s">
        <v>106</v>
      </c>
      <c r="Q6" s="131" t="s">
        <v>240</v>
      </c>
      <c r="R6" s="131" t="s">
        <v>106</v>
      </c>
      <c r="S6" s="131" t="s">
        <v>240</v>
      </c>
      <c r="T6" s="131" t="s">
        <v>106</v>
      </c>
      <c r="U6" s="131" t="s">
        <v>240</v>
      </c>
      <c r="V6" s="131" t="s">
        <v>106</v>
      </c>
      <c r="W6" s="132" t="s">
        <v>240</v>
      </c>
      <c r="X6" s="133" t="s">
        <v>106</v>
      </c>
      <c r="Y6" s="134" t="s">
        <v>240</v>
      </c>
      <c r="Z6" s="100"/>
      <c r="AA6" s="100"/>
      <c r="AB6" s="100"/>
      <c r="AC6" s="100"/>
      <c r="AD6" s="100"/>
      <c r="AE6" s="100"/>
    </row>
    <row r="7" ht="15.75" customHeight="1">
      <c r="A7" s="135" t="s">
        <v>19</v>
      </c>
      <c r="B7" s="136" t="s">
        <v>241</v>
      </c>
      <c r="C7" s="136">
        <v>508.0</v>
      </c>
      <c r="D7" s="136" t="s">
        <v>242</v>
      </c>
      <c r="E7" s="136">
        <v>1.0</v>
      </c>
      <c r="F7" s="136">
        <v>300.0</v>
      </c>
      <c r="G7" s="136" t="s">
        <v>243</v>
      </c>
      <c r="H7" s="136" t="s">
        <v>244</v>
      </c>
      <c r="I7" s="136" t="s">
        <v>244</v>
      </c>
      <c r="J7" s="136" t="s">
        <v>244</v>
      </c>
      <c r="K7" s="136" t="s">
        <v>244</v>
      </c>
      <c r="L7" s="136">
        <v>94.0</v>
      </c>
      <c r="M7" s="136">
        <v>85.0</v>
      </c>
      <c r="N7" s="136">
        <v>0.0</v>
      </c>
      <c r="O7" s="136">
        <v>0.0</v>
      </c>
      <c r="P7" s="136">
        <v>5.0</v>
      </c>
      <c r="Q7" s="136">
        <v>3.0</v>
      </c>
      <c r="R7" s="136">
        <v>0.0</v>
      </c>
      <c r="S7" s="136">
        <v>0.0</v>
      </c>
      <c r="T7" s="136">
        <v>0.0</v>
      </c>
      <c r="U7" s="136">
        <v>0.0</v>
      </c>
      <c r="V7" s="136">
        <v>0.0</v>
      </c>
      <c r="W7" s="136">
        <v>0.0</v>
      </c>
      <c r="X7" s="137">
        <v>1.0</v>
      </c>
      <c r="Y7" s="138">
        <v>1.0</v>
      </c>
      <c r="Z7" s="100"/>
      <c r="AA7" s="100"/>
      <c r="AB7" s="100"/>
      <c r="AC7" s="100"/>
      <c r="AD7" s="100"/>
      <c r="AE7" s="100"/>
    </row>
    <row r="8" ht="15.75" customHeight="1">
      <c r="A8" s="139" t="s">
        <v>245</v>
      </c>
      <c r="B8" s="140" t="s">
        <v>242</v>
      </c>
      <c r="C8" s="140"/>
      <c r="D8" s="140" t="s">
        <v>242</v>
      </c>
      <c r="E8" s="140"/>
      <c r="F8" s="140"/>
      <c r="G8" s="140" t="s">
        <v>246</v>
      </c>
      <c r="H8" s="140" t="s">
        <v>244</v>
      </c>
      <c r="I8" s="140" t="s">
        <v>244</v>
      </c>
      <c r="J8" s="140" t="s">
        <v>244</v>
      </c>
      <c r="K8" s="140" t="s">
        <v>244</v>
      </c>
      <c r="L8" s="140">
        <v>10.0</v>
      </c>
      <c r="M8" s="140">
        <v>15.0</v>
      </c>
      <c r="N8" s="140">
        <v>0.0</v>
      </c>
      <c r="O8" s="140">
        <v>0.0</v>
      </c>
      <c r="P8" s="140">
        <v>2.0</v>
      </c>
      <c r="Q8" s="140">
        <v>0.0</v>
      </c>
      <c r="R8" s="140">
        <v>0.0</v>
      </c>
      <c r="S8" s="140">
        <v>0.0</v>
      </c>
      <c r="T8" s="140">
        <v>0.0</v>
      </c>
      <c r="U8" s="140">
        <v>0.0</v>
      </c>
      <c r="V8" s="140">
        <v>0.0</v>
      </c>
      <c r="W8" s="140">
        <v>0.0</v>
      </c>
      <c r="X8" s="141">
        <v>0.0</v>
      </c>
      <c r="Y8" s="142">
        <v>0.0</v>
      </c>
      <c r="Z8" s="100"/>
      <c r="AA8" s="100"/>
      <c r="AB8" s="100"/>
      <c r="AC8" s="100"/>
      <c r="AD8" s="100"/>
      <c r="AE8" s="100"/>
    </row>
    <row r="9" ht="15.75" customHeight="1">
      <c r="A9" s="143" t="s">
        <v>247</v>
      </c>
      <c r="B9" s="143" t="s">
        <v>248</v>
      </c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</row>
    <row r="10" ht="15.75" customHeight="1">
      <c r="A10" s="143" t="s">
        <v>4</v>
      </c>
      <c r="B10" s="143" t="s">
        <v>249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</row>
    <row r="11" ht="15.75" customHeight="1">
      <c r="A11" s="143" t="s">
        <v>7</v>
      </c>
      <c r="B11" s="143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</row>
    <row r="12" ht="15.75" customHeight="1">
      <c r="A12" s="143" t="s">
        <v>6</v>
      </c>
      <c r="B12" s="143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</row>
    <row r="13" ht="15.75" customHeight="1">
      <c r="A13" s="100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</row>
    <row r="14" ht="15.75" customHeight="1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</row>
    <row r="15" ht="15.75" customHeight="1">
      <c r="A15" s="145" t="s">
        <v>252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</row>
    <row r="16" ht="15.75" customHeight="1">
      <c r="A16" s="146" t="s">
        <v>160</v>
      </c>
      <c r="B16" s="116" t="s">
        <v>255</v>
      </c>
      <c r="C16" s="66"/>
      <c r="D16" s="66"/>
      <c r="E16" s="66"/>
      <c r="F16" s="66"/>
      <c r="G16" s="68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</row>
    <row r="17" ht="15.75" customHeight="1">
      <c r="A17" s="148"/>
      <c r="B17" s="116" t="s">
        <v>256</v>
      </c>
      <c r="C17" s="66"/>
      <c r="D17" s="66"/>
      <c r="E17" s="66"/>
      <c r="F17" s="66"/>
      <c r="G17" s="68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</row>
    <row r="18" ht="45.75" customHeight="1">
      <c r="A18" s="149"/>
      <c r="B18" s="150" t="s">
        <v>260</v>
      </c>
      <c r="C18" s="150" t="s">
        <v>264</v>
      </c>
      <c r="D18" s="150" t="s">
        <v>265</v>
      </c>
      <c r="E18" s="150" t="s">
        <v>266</v>
      </c>
      <c r="F18" s="150" t="s">
        <v>267</v>
      </c>
      <c r="G18" s="151" t="s">
        <v>268</v>
      </c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</row>
    <row r="19" ht="15.75" customHeight="1">
      <c r="A19" s="135" t="s">
        <v>273</v>
      </c>
      <c r="B19" s="136">
        <v>0.0</v>
      </c>
      <c r="C19" s="136">
        <v>0.0</v>
      </c>
      <c r="D19" s="136">
        <v>0.0</v>
      </c>
      <c r="E19" s="136">
        <v>6.0</v>
      </c>
      <c r="F19" s="137">
        <v>2.0</v>
      </c>
      <c r="G19" s="138">
        <v>0.0</v>
      </c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</row>
    <row r="20" ht="15.75" customHeight="1">
      <c r="A20" s="152"/>
      <c r="B20" s="153"/>
      <c r="C20" s="153"/>
      <c r="D20" s="153"/>
      <c r="E20" s="153"/>
      <c r="F20" s="155"/>
      <c r="G20" s="156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</row>
    <row r="21" ht="15.75" customHeight="1">
      <c r="A21" s="139"/>
      <c r="B21" s="140"/>
      <c r="C21" s="140"/>
      <c r="D21" s="140"/>
      <c r="E21" s="140"/>
      <c r="F21" s="141"/>
      <c r="G21" s="142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</row>
    <row r="22" ht="15.75" customHeight="1">
      <c r="A22" s="143" t="s">
        <v>247</v>
      </c>
      <c r="B22" s="143" t="s">
        <v>248</v>
      </c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</row>
    <row r="23" ht="15.75" customHeight="1">
      <c r="A23" s="143" t="s">
        <v>4</v>
      </c>
      <c r="B23" s="143" t="s">
        <v>249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</row>
    <row r="24" ht="15.75" customHeight="1">
      <c r="A24" s="143" t="s">
        <v>280</v>
      </c>
      <c r="B24" s="143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</row>
    <row r="25" ht="15.75" customHeight="1">
      <c r="A25" s="143" t="s">
        <v>7</v>
      </c>
      <c r="B25" s="143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</row>
    <row r="26" ht="15.75" customHeight="1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</row>
    <row r="27" ht="15.75" customHeight="1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ht="15.75" customHeight="1">
      <c r="A28" s="100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</row>
    <row r="29" ht="15.75" customHeight="1">
      <c r="A29" s="101" t="s">
        <v>282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ht="22.5" customHeight="1">
      <c r="A30" s="160" t="s">
        <v>160</v>
      </c>
      <c r="B30" s="107" t="s">
        <v>285</v>
      </c>
      <c r="C30" s="68"/>
      <c r="D30" s="107" t="s">
        <v>286</v>
      </c>
      <c r="E30" s="68"/>
      <c r="F30" s="162" t="s">
        <v>287</v>
      </c>
      <c r="G30" s="68"/>
      <c r="H30" s="107" t="s">
        <v>292</v>
      </c>
      <c r="I30" s="68"/>
      <c r="J30" s="107" t="s">
        <v>293</v>
      </c>
      <c r="K30" s="68"/>
      <c r="L30" s="107" t="s">
        <v>294</v>
      </c>
      <c r="M30" s="165"/>
      <c r="N30" s="107" t="s">
        <v>298</v>
      </c>
      <c r="O30" s="68"/>
      <c r="P30" s="107" t="s">
        <v>299</v>
      </c>
      <c r="Q30" s="66"/>
      <c r="R30" s="66"/>
      <c r="S30" s="68"/>
      <c r="T30" s="107" t="s">
        <v>300</v>
      </c>
      <c r="U30" s="66"/>
      <c r="V30" s="66"/>
      <c r="W30" s="68"/>
      <c r="X30" s="168"/>
      <c r="Y30" s="100"/>
      <c r="Z30" s="100"/>
      <c r="AA30" s="100"/>
      <c r="AB30" s="100"/>
      <c r="AC30" s="100"/>
      <c r="AD30" s="100"/>
      <c r="AE30" s="100"/>
    </row>
    <row r="31" ht="22.5" customHeight="1">
      <c r="A31" s="149"/>
      <c r="B31" s="170" t="s">
        <v>301</v>
      </c>
      <c r="C31" s="170" t="s">
        <v>303</v>
      </c>
      <c r="D31" s="170" t="s">
        <v>301</v>
      </c>
      <c r="E31" s="170" t="s">
        <v>303</v>
      </c>
      <c r="F31" s="170" t="s">
        <v>301</v>
      </c>
      <c r="G31" s="170" t="s">
        <v>303</v>
      </c>
      <c r="H31" s="170" t="s">
        <v>301</v>
      </c>
      <c r="I31" s="170" t="s">
        <v>303</v>
      </c>
      <c r="J31" s="170" t="s">
        <v>301</v>
      </c>
      <c r="K31" s="170" t="s">
        <v>303</v>
      </c>
      <c r="L31" s="170" t="s">
        <v>303</v>
      </c>
      <c r="M31" s="170" t="s">
        <v>301</v>
      </c>
      <c r="N31" s="170" t="s">
        <v>301</v>
      </c>
      <c r="O31" s="170" t="s">
        <v>303</v>
      </c>
      <c r="P31" s="170" t="s">
        <v>301</v>
      </c>
      <c r="Q31" s="170"/>
      <c r="R31" s="170"/>
      <c r="S31" s="170" t="s">
        <v>303</v>
      </c>
      <c r="T31" s="170" t="s">
        <v>301</v>
      </c>
      <c r="U31" s="170"/>
      <c r="V31" s="170"/>
      <c r="W31" s="170" t="s">
        <v>303</v>
      </c>
      <c r="X31" s="172"/>
      <c r="Y31" s="100"/>
      <c r="Z31" s="100"/>
      <c r="AA31" s="100"/>
      <c r="AB31" s="100"/>
      <c r="AC31" s="100"/>
      <c r="AD31" s="100"/>
      <c r="AE31" s="100"/>
    </row>
    <row r="32" ht="15.75" customHeight="1">
      <c r="A32" s="135" t="s">
        <v>273</v>
      </c>
      <c r="B32" s="136">
        <v>8.0</v>
      </c>
      <c r="C32" s="136">
        <v>3.0</v>
      </c>
      <c r="D32" s="136">
        <v>0.0</v>
      </c>
      <c r="E32" s="136">
        <v>0.0</v>
      </c>
      <c r="F32" s="136">
        <v>0.0</v>
      </c>
      <c r="G32" s="136">
        <v>0.0</v>
      </c>
      <c r="H32" s="136">
        <v>0.0</v>
      </c>
      <c r="I32" s="136">
        <v>0.0</v>
      </c>
      <c r="J32" s="136">
        <v>0.0</v>
      </c>
      <c r="K32" s="136">
        <v>0.0</v>
      </c>
      <c r="L32" s="136">
        <v>0.0</v>
      </c>
      <c r="M32" s="136" t="s">
        <v>304</v>
      </c>
      <c r="N32" s="136" t="s">
        <v>305</v>
      </c>
      <c r="O32" s="136">
        <v>0.0</v>
      </c>
      <c r="P32" s="136" t="s">
        <v>304</v>
      </c>
      <c r="Q32" s="136"/>
      <c r="R32" s="136"/>
      <c r="S32" s="136">
        <v>0.0</v>
      </c>
      <c r="T32" s="136">
        <v>0.0</v>
      </c>
      <c r="U32" s="137"/>
      <c r="V32" s="137"/>
      <c r="W32" s="138">
        <v>0.0</v>
      </c>
      <c r="X32" s="100"/>
      <c r="Y32" s="100"/>
      <c r="Z32" s="100"/>
      <c r="AA32" s="100"/>
      <c r="AB32" s="100"/>
      <c r="AC32" s="100"/>
      <c r="AD32" s="100"/>
      <c r="AE32" s="100"/>
    </row>
    <row r="33" ht="15.75" customHeight="1">
      <c r="A33" s="152"/>
      <c r="B33" s="153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5"/>
      <c r="V33" s="155"/>
      <c r="W33" s="156"/>
      <c r="X33" s="100"/>
      <c r="Y33" s="100"/>
      <c r="Z33" s="100"/>
      <c r="AA33" s="100"/>
      <c r="AB33" s="100"/>
      <c r="AC33" s="100"/>
      <c r="AD33" s="100"/>
      <c r="AE33" s="100"/>
    </row>
    <row r="34" ht="15.75" customHeight="1">
      <c r="A34" s="139"/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1"/>
      <c r="V34" s="141"/>
      <c r="W34" s="142"/>
      <c r="X34" s="100"/>
      <c r="Y34" s="100"/>
      <c r="Z34" s="100"/>
      <c r="AA34" s="100"/>
      <c r="AB34" s="100"/>
      <c r="AC34" s="100"/>
      <c r="AD34" s="100"/>
      <c r="AE34" s="100"/>
    </row>
    <row r="35" ht="15.75" customHeight="1">
      <c r="A35" s="143" t="s">
        <v>247</v>
      </c>
      <c r="B35" s="143" t="s">
        <v>248</v>
      </c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</row>
    <row r="36" ht="15.75" customHeight="1">
      <c r="A36" s="143" t="s">
        <v>4</v>
      </c>
      <c r="B36" s="143" t="s">
        <v>249</v>
      </c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</row>
    <row r="37" ht="15.75" customHeight="1">
      <c r="A37" s="143" t="s">
        <v>6</v>
      </c>
      <c r="B37" s="143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</row>
    <row r="38" ht="15.75" customHeight="1">
      <c r="A38" s="143" t="s">
        <v>7</v>
      </c>
      <c r="B38" s="143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</row>
    <row r="39" ht="15.75" customHeight="1">
      <c r="A39" s="175"/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</row>
    <row r="40" ht="15.75" customHeight="1">
      <c r="A40" s="100"/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</row>
    <row r="41" ht="15.75" customHeight="1">
      <c r="A41" s="178" t="s">
        <v>320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</row>
    <row r="42" ht="15.75" customHeight="1">
      <c r="A42" s="180" t="s">
        <v>160</v>
      </c>
      <c r="B42" s="107" t="s">
        <v>336</v>
      </c>
      <c r="C42" s="66"/>
      <c r="D42" s="66"/>
      <c r="E42" s="68"/>
      <c r="F42" s="102" t="s">
        <v>338</v>
      </c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</row>
    <row r="43" ht="15.75" customHeight="1">
      <c r="A43" s="31"/>
      <c r="B43" s="104" t="s">
        <v>341</v>
      </c>
      <c r="C43" s="104" t="s">
        <v>343</v>
      </c>
      <c r="D43" s="104" t="s">
        <v>345</v>
      </c>
      <c r="E43" s="104" t="s">
        <v>348</v>
      </c>
      <c r="F43" s="31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</row>
    <row r="44" ht="19.5" customHeight="1">
      <c r="A44" s="31"/>
      <c r="B44" s="31"/>
      <c r="C44" s="31"/>
      <c r="D44" s="31"/>
      <c r="E44" s="31"/>
      <c r="F44" s="31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</row>
    <row r="45" ht="19.5" customHeight="1">
      <c r="A45" s="46"/>
      <c r="B45" s="46"/>
      <c r="C45" s="46"/>
      <c r="D45" s="46"/>
      <c r="E45" s="46"/>
      <c r="F45" s="46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</row>
    <row r="46" ht="15.75" customHeight="1">
      <c r="A46" s="135" t="s">
        <v>273</v>
      </c>
      <c r="B46" s="136" t="s">
        <v>354</v>
      </c>
      <c r="C46" s="136" t="s">
        <v>242</v>
      </c>
      <c r="D46" s="136" t="s">
        <v>244</v>
      </c>
      <c r="E46" s="136"/>
      <c r="F46" s="138" t="s">
        <v>354</v>
      </c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</row>
    <row r="47" ht="15.75" customHeight="1">
      <c r="A47" s="139"/>
      <c r="B47" s="140"/>
      <c r="C47" s="140"/>
      <c r="D47" s="140"/>
      <c r="E47" s="140"/>
      <c r="F47" s="142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</row>
    <row r="48" ht="15.75" customHeight="1">
      <c r="A48" s="143" t="s">
        <v>247</v>
      </c>
      <c r="B48" s="143" t="s">
        <v>248</v>
      </c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</row>
    <row r="49" ht="15.75" customHeight="1">
      <c r="A49" s="143" t="s">
        <v>4</v>
      </c>
      <c r="B49" s="143" t="s">
        <v>249</v>
      </c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</row>
    <row r="50" ht="15.75" customHeight="1">
      <c r="A50" s="143" t="s">
        <v>6</v>
      </c>
      <c r="B50" s="143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</row>
    <row r="51" ht="15.75" customHeight="1">
      <c r="A51" s="143" t="s">
        <v>7</v>
      </c>
      <c r="B51" s="143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</row>
    <row r="52" ht="15.75" customHeight="1">
      <c r="A52" s="175"/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</row>
    <row r="53" ht="15.75" customHeight="1">
      <c r="A53" s="175"/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</row>
    <row r="54" ht="15.75" customHeight="1">
      <c r="A54" s="180" t="s">
        <v>160</v>
      </c>
      <c r="B54" s="180" t="s">
        <v>366</v>
      </c>
      <c r="C54" s="180" t="s">
        <v>367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</row>
    <row r="55" ht="15.75" customHeight="1">
      <c r="A55" s="31"/>
      <c r="B55" s="31"/>
      <c r="C55" s="31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</row>
    <row r="56" ht="15.75" customHeight="1">
      <c r="A56" s="31"/>
      <c r="B56" s="31"/>
      <c r="C56" s="31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</row>
    <row r="57" ht="15.75" customHeight="1">
      <c r="A57" s="46"/>
      <c r="B57" s="46"/>
      <c r="C57" s="46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</row>
    <row r="58" ht="15.75" customHeight="1">
      <c r="A58" s="135" t="s">
        <v>273</v>
      </c>
      <c r="B58" s="138"/>
      <c r="C58" s="186">
        <v>65.0</v>
      </c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</row>
    <row r="59" ht="15.75" customHeight="1">
      <c r="A59" s="152"/>
      <c r="B59" s="156"/>
      <c r="C59" s="187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</row>
    <row r="60" ht="15.75" customHeight="1">
      <c r="A60" s="139"/>
      <c r="B60" s="142"/>
      <c r="C60" s="188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</row>
    <row r="61" ht="15.75" customHeight="1">
      <c r="A61" s="143" t="s">
        <v>247</v>
      </c>
      <c r="B61" s="143" t="s">
        <v>248</v>
      </c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</row>
    <row r="62" ht="15.75" customHeight="1">
      <c r="A62" s="143" t="s">
        <v>4</v>
      </c>
      <c r="B62" s="143" t="s">
        <v>249</v>
      </c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</row>
    <row r="63" ht="15.75" customHeight="1">
      <c r="A63" s="143" t="s">
        <v>280</v>
      </c>
      <c r="B63" s="143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</row>
    <row r="64" ht="15.75" customHeight="1">
      <c r="A64" s="143" t="s">
        <v>7</v>
      </c>
      <c r="B64" s="143"/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</row>
    <row r="65" ht="15.75" customHeight="1">
      <c r="A65" s="175"/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</row>
    <row r="66" ht="15.75" customHeight="1">
      <c r="A66" s="175"/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</row>
    <row r="67" ht="15.75" customHeight="1">
      <c r="A67" s="101" t="s">
        <v>368</v>
      </c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</row>
    <row r="68" ht="15.75" customHeight="1">
      <c r="A68" s="146" t="s">
        <v>160</v>
      </c>
      <c r="B68" s="189" t="s">
        <v>369</v>
      </c>
      <c r="C68" s="190" t="s">
        <v>375</v>
      </c>
      <c r="D68" s="191"/>
      <c r="E68" s="191"/>
      <c r="F68" s="107" t="s">
        <v>381</v>
      </c>
      <c r="G68" s="66"/>
      <c r="H68" s="66"/>
      <c r="I68" s="68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</row>
    <row r="69" ht="15.75" customHeight="1">
      <c r="A69" s="148"/>
      <c r="B69" s="31"/>
      <c r="C69" s="192" t="s">
        <v>382</v>
      </c>
      <c r="D69" s="192" t="s">
        <v>385</v>
      </c>
      <c r="E69" s="192" t="s">
        <v>386</v>
      </c>
      <c r="F69" s="192" t="s">
        <v>387</v>
      </c>
      <c r="G69" s="192" t="s">
        <v>390</v>
      </c>
      <c r="H69" s="192" t="s">
        <v>391</v>
      </c>
      <c r="I69" s="192" t="s">
        <v>393</v>
      </c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</row>
    <row r="70" ht="27.75" customHeight="1">
      <c r="A70" s="148"/>
      <c r="B70" s="31"/>
      <c r="C70" s="31"/>
      <c r="D70" s="31"/>
      <c r="E70" s="31"/>
      <c r="F70" s="31"/>
      <c r="G70" s="31"/>
      <c r="H70" s="31"/>
      <c r="I70" s="31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</row>
    <row r="71" ht="27.75" customHeight="1">
      <c r="A71" s="149"/>
      <c r="B71" s="46"/>
      <c r="C71" s="46"/>
      <c r="D71" s="46"/>
      <c r="E71" s="46"/>
      <c r="F71" s="46"/>
      <c r="G71" s="46"/>
      <c r="H71" s="46"/>
      <c r="I71" s="46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</row>
    <row r="72" ht="27.75" customHeight="1">
      <c r="A72" s="193" t="s">
        <v>273</v>
      </c>
      <c r="B72" s="136"/>
      <c r="C72" s="136"/>
      <c r="D72" s="136"/>
      <c r="E72" s="136"/>
      <c r="F72" s="194"/>
      <c r="G72" s="136"/>
      <c r="H72" s="136"/>
      <c r="I72" s="138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</row>
    <row r="73" ht="15.75" customHeight="1">
      <c r="A73" s="195"/>
      <c r="B73" s="153" t="s">
        <v>402</v>
      </c>
      <c r="C73" s="153">
        <v>14.0</v>
      </c>
      <c r="D73" s="153"/>
      <c r="E73" s="153"/>
      <c r="F73" s="196"/>
      <c r="G73" s="153"/>
      <c r="H73" s="153"/>
      <c r="I73" s="156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</row>
    <row r="74" ht="15.75" customHeight="1">
      <c r="A74" s="195"/>
      <c r="B74" s="153" t="s">
        <v>404</v>
      </c>
      <c r="C74" s="153">
        <v>25.0</v>
      </c>
      <c r="D74" s="153"/>
      <c r="E74" s="153"/>
      <c r="F74" s="196"/>
      <c r="G74" s="153"/>
      <c r="H74" s="153"/>
      <c r="I74" s="156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</row>
    <row r="75" ht="15.75" customHeight="1">
      <c r="A75" s="195"/>
      <c r="B75" s="153" t="s">
        <v>405</v>
      </c>
      <c r="C75" s="153">
        <v>18.0</v>
      </c>
      <c r="D75" s="153"/>
      <c r="E75" s="153"/>
      <c r="F75" s="196"/>
      <c r="G75" s="153"/>
      <c r="H75" s="153"/>
      <c r="I75" s="156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</row>
    <row r="76" ht="15.75" customHeight="1">
      <c r="A76" s="195"/>
      <c r="B76" s="153" t="s">
        <v>406</v>
      </c>
      <c r="C76" s="153">
        <v>29.0</v>
      </c>
      <c r="D76" s="153"/>
      <c r="E76" s="153"/>
      <c r="F76" s="196"/>
      <c r="G76" s="153"/>
      <c r="H76" s="153"/>
      <c r="I76" s="156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</row>
    <row r="77" ht="15.75" customHeight="1">
      <c r="A77" s="195"/>
      <c r="B77" s="153" t="s">
        <v>409</v>
      </c>
      <c r="C77" s="153">
        <v>35.0</v>
      </c>
      <c r="D77" s="153"/>
      <c r="E77" s="153"/>
      <c r="F77" s="196"/>
      <c r="G77" s="153"/>
      <c r="H77" s="153"/>
      <c r="I77" s="156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</row>
    <row r="78" ht="15.75" customHeight="1">
      <c r="A78" s="195"/>
      <c r="B78" s="153" t="s">
        <v>410</v>
      </c>
      <c r="C78" s="153">
        <v>29.0</v>
      </c>
      <c r="D78" s="153"/>
      <c r="E78" s="153"/>
      <c r="F78" s="196"/>
      <c r="G78" s="153"/>
      <c r="H78" s="153"/>
      <c r="I78" s="156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</row>
    <row r="79" ht="15.75" customHeight="1">
      <c r="A79" s="195"/>
      <c r="B79" s="153" t="s">
        <v>411</v>
      </c>
      <c r="C79" s="153">
        <v>29.0</v>
      </c>
      <c r="D79" s="153"/>
      <c r="E79" s="153"/>
      <c r="F79" s="196"/>
      <c r="G79" s="153"/>
      <c r="H79" s="153"/>
      <c r="I79" s="156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</row>
    <row r="80" ht="15.75" customHeight="1">
      <c r="A80" s="199"/>
      <c r="B80" s="200"/>
      <c r="C80" s="200"/>
      <c r="D80" s="200"/>
      <c r="E80" s="200"/>
      <c r="F80" s="201"/>
      <c r="G80" s="200"/>
      <c r="H80" s="200"/>
      <c r="I80" s="202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</row>
    <row r="81" ht="15.75" customHeight="1">
      <c r="A81" s="199" t="s">
        <v>245</v>
      </c>
      <c r="B81" s="200" t="s">
        <v>402</v>
      </c>
      <c r="C81" s="200">
        <v>2.0</v>
      </c>
      <c r="D81" s="200"/>
      <c r="E81" s="200"/>
      <c r="F81" s="201"/>
      <c r="G81" s="200"/>
      <c r="H81" s="200"/>
      <c r="I81" s="202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</row>
    <row r="82" ht="15.75" customHeight="1">
      <c r="A82" s="199"/>
      <c r="B82" s="200" t="s">
        <v>404</v>
      </c>
      <c r="C82" s="200">
        <v>13.0</v>
      </c>
      <c r="D82" s="200"/>
      <c r="E82" s="200"/>
      <c r="F82" s="201"/>
      <c r="G82" s="200"/>
      <c r="H82" s="200"/>
      <c r="I82" s="202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</row>
    <row r="83" ht="15.75" customHeight="1">
      <c r="A83" s="199"/>
      <c r="B83" s="200" t="s">
        <v>405</v>
      </c>
      <c r="C83" s="200">
        <v>10.0</v>
      </c>
      <c r="D83" s="200"/>
      <c r="E83" s="200"/>
      <c r="F83" s="201"/>
      <c r="G83" s="200"/>
      <c r="H83" s="200"/>
      <c r="I83" s="202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</row>
    <row r="84" ht="15.75" customHeight="1">
      <c r="A84" s="203"/>
      <c r="B84" s="140"/>
      <c r="C84" s="140"/>
      <c r="D84" s="140"/>
      <c r="E84" s="140"/>
      <c r="F84" s="204"/>
      <c r="G84" s="140"/>
      <c r="H84" s="140"/>
      <c r="I84" s="142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</row>
    <row r="85" ht="15.75" customHeight="1">
      <c r="A85" s="143" t="s">
        <v>247</v>
      </c>
      <c r="B85" s="143" t="s">
        <v>248</v>
      </c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</row>
    <row r="86" ht="15.75" customHeight="1">
      <c r="A86" s="143" t="s">
        <v>4</v>
      </c>
      <c r="B86" s="143" t="s">
        <v>249</v>
      </c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</row>
    <row r="87" ht="15.75" customHeight="1">
      <c r="A87" s="143" t="s">
        <v>6</v>
      </c>
      <c r="B87" s="143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</row>
    <row r="88" ht="15.75" customHeight="1">
      <c r="A88" s="143" t="s">
        <v>7</v>
      </c>
      <c r="B88" s="143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</row>
    <row r="89" ht="15.75" customHeight="1">
      <c r="A89" s="143" t="s">
        <v>7</v>
      </c>
      <c r="B89" s="143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</row>
    <row r="90" ht="15.75" customHeight="1">
      <c r="A90" s="100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00"/>
      <c r="AA90" s="100"/>
      <c r="AB90" s="100"/>
      <c r="AC90" s="100"/>
      <c r="AD90" s="100"/>
      <c r="AE90" s="100"/>
    </row>
    <row r="91" ht="15.75" customHeight="1">
      <c r="A91" s="100"/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00"/>
      <c r="AA91" s="100"/>
      <c r="AB91" s="100"/>
      <c r="AC91" s="100"/>
      <c r="AD91" s="100"/>
      <c r="AE91" s="100"/>
    </row>
    <row r="92" ht="15.75" customHeight="1">
      <c r="A92" s="100"/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</row>
    <row r="93" ht="15.75" customHeight="1">
      <c r="A93" s="100"/>
      <c r="B93" s="100"/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100"/>
      <c r="AD93" s="100"/>
      <c r="AE93" s="100"/>
    </row>
    <row r="94" ht="15.75" customHeight="1">
      <c r="A94" s="100"/>
      <c r="B94" s="100"/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</row>
    <row r="95" ht="15.75" customHeight="1">
      <c r="A95" s="100"/>
      <c r="B95" s="100"/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</row>
    <row r="96" ht="15.75" customHeight="1">
      <c r="A96" s="100"/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</row>
    <row r="97" ht="15.75" customHeight="1">
      <c r="A97" s="100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</row>
    <row r="98" ht="15.75" customHeight="1">
      <c r="A98" s="100"/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100"/>
      <c r="AC98" s="100"/>
      <c r="AD98" s="100"/>
      <c r="AE98" s="100"/>
    </row>
    <row r="99" ht="15.75" customHeight="1">
      <c r="A99" s="100"/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00"/>
      <c r="AC99" s="100"/>
      <c r="AD99" s="100"/>
      <c r="AE99" s="100"/>
    </row>
    <row r="100" ht="15.75" customHeight="1">
      <c r="A100" s="100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100"/>
      <c r="AC100" s="100"/>
      <c r="AD100" s="100"/>
      <c r="AE100" s="100"/>
    </row>
    <row r="101" ht="15.75" customHeight="1">
      <c r="A101" s="100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100"/>
      <c r="AC101" s="100"/>
      <c r="AD101" s="100"/>
      <c r="AE101" s="100"/>
    </row>
    <row r="102" ht="15.75" customHeight="1">
      <c r="A102" s="100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100"/>
      <c r="AC102" s="100"/>
      <c r="AD102" s="100"/>
      <c r="AE102" s="100"/>
    </row>
    <row r="103" ht="15.75" customHeight="1">
      <c r="A103" s="100"/>
      <c r="B103" s="100"/>
      <c r="C103" s="100"/>
      <c r="D103" s="100"/>
      <c r="E103" s="100"/>
      <c r="F103" s="100"/>
      <c r="G103" s="100"/>
      <c r="H103" s="100"/>
      <c r="I103" s="100"/>
      <c r="J103" s="100"/>
      <c r="K103" s="100"/>
      <c r="L103" s="100"/>
      <c r="M103" s="100"/>
      <c r="N103" s="100"/>
      <c r="O103" s="100"/>
      <c r="P103" s="100"/>
      <c r="Q103" s="100"/>
      <c r="R103" s="100"/>
      <c r="S103" s="100"/>
      <c r="T103" s="100"/>
      <c r="U103" s="100"/>
      <c r="V103" s="100"/>
      <c r="W103" s="100"/>
      <c r="X103" s="100"/>
      <c r="Y103" s="100"/>
      <c r="Z103" s="100"/>
      <c r="AA103" s="100"/>
      <c r="AB103" s="100"/>
      <c r="AC103" s="100"/>
      <c r="AD103" s="100"/>
      <c r="AE103" s="100"/>
    </row>
    <row r="104" ht="15.75" customHeight="1">
      <c r="A104" s="100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00"/>
      <c r="AC104" s="100"/>
      <c r="AD104" s="100"/>
      <c r="AE104" s="100"/>
    </row>
    <row r="105" ht="15.75" customHeight="1">
      <c r="A105" s="100"/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0"/>
      <c r="Z105" s="100"/>
      <c r="AA105" s="100"/>
      <c r="AB105" s="100"/>
      <c r="AC105" s="100"/>
      <c r="AD105" s="100"/>
      <c r="AE105" s="100"/>
    </row>
    <row r="106" ht="15.75" customHeight="1">
      <c r="A106" s="100"/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  <c r="AA106" s="100"/>
      <c r="AB106" s="100"/>
      <c r="AC106" s="100"/>
      <c r="AD106" s="100"/>
      <c r="AE106" s="100"/>
    </row>
    <row r="107" ht="15.75" customHeight="1">
      <c r="A107" s="100"/>
      <c r="B107" s="100"/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0"/>
      <c r="Z107" s="100"/>
      <c r="AA107" s="100"/>
      <c r="AB107" s="100"/>
      <c r="AC107" s="100"/>
      <c r="AD107" s="100"/>
      <c r="AE107" s="100"/>
    </row>
    <row r="108" ht="15.75" customHeight="1">
      <c r="A108" s="100"/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W108" s="100"/>
      <c r="X108" s="100"/>
      <c r="Y108" s="100"/>
      <c r="Z108" s="100"/>
      <c r="AA108" s="100"/>
      <c r="AB108" s="100"/>
      <c r="AC108" s="100"/>
      <c r="AD108" s="100"/>
      <c r="AE108" s="100"/>
    </row>
    <row r="109" ht="15.75" customHeight="1">
      <c r="A109" s="100"/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0"/>
      <c r="Z109" s="100"/>
      <c r="AA109" s="100"/>
      <c r="AB109" s="100"/>
      <c r="AC109" s="100"/>
      <c r="AD109" s="100"/>
      <c r="AE109" s="100"/>
    </row>
    <row r="110" ht="15.75" customHeight="1">
      <c r="A110" s="100"/>
      <c r="B110" s="100"/>
      <c r="C110" s="100"/>
      <c r="D110" s="100"/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00"/>
      <c r="W110" s="100"/>
      <c r="X110" s="100"/>
      <c r="Y110" s="100"/>
      <c r="Z110" s="100"/>
      <c r="AA110" s="100"/>
      <c r="AB110" s="100"/>
      <c r="AC110" s="100"/>
      <c r="AD110" s="100"/>
      <c r="AE110" s="100"/>
    </row>
    <row r="111" ht="15.75" customHeight="1">
      <c r="A111" s="100"/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0"/>
      <c r="Z111" s="100"/>
      <c r="AA111" s="100"/>
      <c r="AB111" s="100"/>
      <c r="AC111" s="100"/>
      <c r="AD111" s="100"/>
      <c r="AE111" s="100"/>
    </row>
    <row r="112" ht="15.75" customHeight="1">
      <c r="A112" s="100"/>
      <c r="B112" s="100"/>
      <c r="C112" s="100"/>
      <c r="D112" s="100"/>
      <c r="E112" s="100"/>
      <c r="F112" s="100"/>
      <c r="G112" s="100"/>
      <c r="H112" s="100"/>
      <c r="I112" s="100"/>
      <c r="J112" s="100"/>
      <c r="K112" s="100"/>
      <c r="L112" s="100"/>
      <c r="M112" s="100"/>
      <c r="N112" s="100"/>
      <c r="O112" s="100"/>
      <c r="P112" s="100"/>
      <c r="Q112" s="100"/>
      <c r="R112" s="100"/>
      <c r="S112" s="100"/>
      <c r="T112" s="100"/>
      <c r="U112" s="100"/>
      <c r="V112" s="100"/>
      <c r="W112" s="100"/>
      <c r="X112" s="100"/>
      <c r="Y112" s="100"/>
      <c r="Z112" s="100"/>
      <c r="AA112" s="100"/>
      <c r="AB112" s="100"/>
      <c r="AC112" s="100"/>
      <c r="AD112" s="100"/>
      <c r="AE112" s="100"/>
    </row>
    <row r="113" ht="15.75" customHeight="1">
      <c r="A113" s="100"/>
      <c r="B113" s="100"/>
      <c r="C113" s="100"/>
      <c r="D113" s="100"/>
      <c r="E113" s="100"/>
      <c r="F113" s="100"/>
      <c r="G113" s="100"/>
      <c r="H113" s="100"/>
      <c r="I113" s="100"/>
      <c r="J113" s="100"/>
      <c r="K113" s="100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0"/>
      <c r="Z113" s="100"/>
      <c r="AA113" s="100"/>
      <c r="AB113" s="100"/>
      <c r="AC113" s="100"/>
      <c r="AD113" s="100"/>
      <c r="AE113" s="100"/>
    </row>
    <row r="114" ht="15.75" customHeight="1">
      <c r="A114" s="100"/>
      <c r="B114" s="100"/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0"/>
      <c r="Z114" s="100"/>
      <c r="AA114" s="100"/>
      <c r="AB114" s="100"/>
      <c r="AC114" s="100"/>
      <c r="AD114" s="100"/>
      <c r="AE114" s="100"/>
    </row>
    <row r="115" ht="15.75" customHeight="1">
      <c r="A115" s="100"/>
      <c r="B115" s="100"/>
      <c r="C115" s="100"/>
      <c r="D115" s="100"/>
      <c r="E115" s="100"/>
      <c r="F115" s="100"/>
      <c r="G115" s="100"/>
      <c r="H115" s="100"/>
      <c r="I115" s="100"/>
      <c r="J115" s="100"/>
      <c r="K115" s="100"/>
      <c r="L115" s="100"/>
      <c r="M115" s="100"/>
      <c r="N115" s="100"/>
      <c r="O115" s="100"/>
      <c r="P115" s="100"/>
      <c r="Q115" s="100"/>
      <c r="R115" s="100"/>
      <c r="S115" s="100"/>
      <c r="T115" s="100"/>
      <c r="U115" s="100"/>
      <c r="V115" s="100"/>
      <c r="W115" s="100"/>
      <c r="X115" s="100"/>
      <c r="Y115" s="100"/>
      <c r="Z115" s="100"/>
      <c r="AA115" s="100"/>
      <c r="AB115" s="100"/>
      <c r="AC115" s="100"/>
      <c r="AD115" s="100"/>
      <c r="AE115" s="100"/>
    </row>
    <row r="116" ht="15.75" customHeight="1">
      <c r="A116" s="100"/>
      <c r="B116" s="100"/>
      <c r="C116" s="100"/>
      <c r="D116" s="100"/>
      <c r="E116" s="100"/>
      <c r="F116" s="100"/>
      <c r="G116" s="100"/>
      <c r="H116" s="100"/>
      <c r="I116" s="100"/>
      <c r="J116" s="100"/>
      <c r="K116" s="100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100"/>
      <c r="X116" s="100"/>
      <c r="Y116" s="100"/>
      <c r="Z116" s="100"/>
      <c r="AA116" s="100"/>
      <c r="AB116" s="100"/>
      <c r="AC116" s="100"/>
      <c r="AD116" s="100"/>
      <c r="AE116" s="100"/>
    </row>
    <row r="117" ht="15.75" customHeight="1">
      <c r="A117" s="100"/>
      <c r="B117" s="100"/>
      <c r="C117" s="100"/>
      <c r="D117" s="100"/>
      <c r="E117" s="100"/>
      <c r="F117" s="100"/>
      <c r="G117" s="100"/>
      <c r="H117" s="100"/>
      <c r="I117" s="100"/>
      <c r="J117" s="100"/>
      <c r="K117" s="100"/>
      <c r="L117" s="100"/>
      <c r="M117" s="100"/>
      <c r="N117" s="100"/>
      <c r="O117" s="100"/>
      <c r="P117" s="100"/>
      <c r="Q117" s="100"/>
      <c r="R117" s="100"/>
      <c r="S117" s="100"/>
      <c r="T117" s="100"/>
      <c r="U117" s="100"/>
      <c r="V117" s="100"/>
      <c r="W117" s="100"/>
      <c r="X117" s="100"/>
      <c r="Y117" s="100"/>
      <c r="Z117" s="100"/>
      <c r="AA117" s="100"/>
      <c r="AB117" s="100"/>
      <c r="AC117" s="100"/>
      <c r="AD117" s="100"/>
      <c r="AE117" s="100"/>
    </row>
    <row r="118" ht="15.75" customHeight="1">
      <c r="A118" s="100"/>
      <c r="B118" s="100"/>
      <c r="C118" s="100"/>
      <c r="D118" s="100"/>
      <c r="E118" s="100"/>
      <c r="F118" s="100"/>
      <c r="G118" s="100"/>
      <c r="H118" s="100"/>
      <c r="I118" s="100"/>
      <c r="J118" s="100"/>
      <c r="K118" s="100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/>
      <c r="Z118" s="100"/>
      <c r="AA118" s="100"/>
      <c r="AB118" s="100"/>
      <c r="AC118" s="100"/>
      <c r="AD118" s="100"/>
      <c r="AE118" s="100"/>
    </row>
    <row r="119" ht="15.75" customHeight="1">
      <c r="A119" s="100"/>
      <c r="B119" s="100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100"/>
      <c r="AB119" s="100"/>
      <c r="AC119" s="100"/>
      <c r="AD119" s="100"/>
      <c r="AE119" s="100"/>
    </row>
    <row r="120" ht="15.75" customHeight="1">
      <c r="A120" s="100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100"/>
      <c r="AB120" s="100"/>
      <c r="AC120" s="100"/>
      <c r="AD120" s="100"/>
      <c r="AE120" s="100"/>
    </row>
    <row r="121" ht="15.75" customHeight="1">
      <c r="A121" s="100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100"/>
      <c r="AB121" s="100"/>
      <c r="AC121" s="100"/>
      <c r="AD121" s="100"/>
      <c r="AE121" s="100"/>
    </row>
    <row r="122" ht="15.75" customHeight="1">
      <c r="A122" s="100"/>
      <c r="B122" s="100"/>
      <c r="C122" s="100"/>
      <c r="D122" s="100"/>
      <c r="E122" s="100"/>
      <c r="F122" s="100"/>
      <c r="G122" s="100"/>
      <c r="H122" s="100"/>
      <c r="I122" s="100"/>
      <c r="J122" s="100"/>
      <c r="K122" s="100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100"/>
      <c r="X122" s="100"/>
      <c r="Y122" s="100"/>
      <c r="Z122" s="100"/>
      <c r="AA122" s="100"/>
      <c r="AB122" s="100"/>
      <c r="AC122" s="100"/>
      <c r="AD122" s="100"/>
      <c r="AE122" s="100"/>
    </row>
    <row r="123" ht="15.75" customHeight="1">
      <c r="A123" s="100"/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0"/>
      <c r="Z123" s="100"/>
      <c r="AA123" s="100"/>
      <c r="AB123" s="100"/>
      <c r="AC123" s="100"/>
      <c r="AD123" s="100"/>
      <c r="AE123" s="100"/>
    </row>
    <row r="124" ht="15.75" customHeight="1">
      <c r="A124" s="100"/>
      <c r="B124" s="100"/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/>
      <c r="Z124" s="100"/>
      <c r="AA124" s="100"/>
      <c r="AB124" s="100"/>
      <c r="AC124" s="100"/>
      <c r="AD124" s="100"/>
      <c r="AE124" s="100"/>
    </row>
    <row r="125" ht="15.75" customHeight="1">
      <c r="A125" s="100"/>
      <c r="B125" s="100"/>
      <c r="C125" s="100"/>
      <c r="D125" s="100"/>
      <c r="E125" s="100"/>
      <c r="F125" s="100"/>
      <c r="G125" s="100"/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0"/>
      <c r="Z125" s="100"/>
      <c r="AA125" s="100"/>
      <c r="AB125" s="100"/>
      <c r="AC125" s="100"/>
      <c r="AD125" s="100"/>
      <c r="AE125" s="100"/>
    </row>
    <row r="126" ht="15.75" customHeight="1">
      <c r="A126" s="100"/>
      <c r="B126" s="100"/>
      <c r="C126" s="100"/>
      <c r="D126" s="100"/>
      <c r="E126" s="100"/>
      <c r="F126" s="100"/>
      <c r="G126" s="100"/>
      <c r="H126" s="100"/>
      <c r="I126" s="100"/>
      <c r="J126" s="100"/>
      <c r="K126" s="100"/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0"/>
      <c r="Z126" s="100"/>
      <c r="AA126" s="100"/>
      <c r="AB126" s="100"/>
      <c r="AC126" s="100"/>
      <c r="AD126" s="100"/>
      <c r="AE126" s="100"/>
    </row>
    <row r="127" ht="15.75" customHeight="1">
      <c r="A127" s="100"/>
      <c r="B127" s="100"/>
      <c r="C127" s="100"/>
      <c r="D127" s="100"/>
      <c r="E127" s="100"/>
      <c r="F127" s="100"/>
      <c r="G127" s="100"/>
      <c r="H127" s="100"/>
      <c r="I127" s="100"/>
      <c r="J127" s="100"/>
      <c r="K127" s="100"/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0"/>
      <c r="Y127" s="100"/>
      <c r="Z127" s="100"/>
      <c r="AA127" s="100"/>
      <c r="AB127" s="100"/>
      <c r="AC127" s="100"/>
      <c r="AD127" s="100"/>
      <c r="AE127" s="100"/>
    </row>
    <row r="128" ht="15.75" customHeight="1">
      <c r="A128" s="100"/>
      <c r="B128" s="100"/>
      <c r="C128" s="100"/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</row>
    <row r="129" ht="15.75" customHeight="1">
      <c r="A129" s="100"/>
      <c r="B129" s="100"/>
      <c r="C129" s="100"/>
      <c r="D129" s="100"/>
      <c r="E129" s="100"/>
      <c r="F129" s="100"/>
      <c r="G129" s="100"/>
      <c r="H129" s="100"/>
      <c r="I129" s="100"/>
      <c r="J129" s="100"/>
      <c r="K129" s="100"/>
      <c r="L129" s="100"/>
      <c r="M129" s="100"/>
      <c r="N129" s="100"/>
      <c r="O129" s="100"/>
      <c r="P129" s="100"/>
      <c r="Q129" s="100"/>
      <c r="R129" s="100"/>
      <c r="S129" s="100"/>
      <c r="T129" s="100"/>
      <c r="U129" s="100"/>
      <c r="V129" s="100"/>
      <c r="W129" s="100"/>
      <c r="X129" s="100"/>
      <c r="Y129" s="100"/>
      <c r="Z129" s="100"/>
      <c r="AA129" s="100"/>
      <c r="AB129" s="100"/>
      <c r="AC129" s="100"/>
      <c r="AD129" s="100"/>
      <c r="AE129" s="100"/>
    </row>
    <row r="130" ht="15.75" customHeight="1">
      <c r="A130" s="100"/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0"/>
      <c r="Y130" s="100"/>
      <c r="Z130" s="100"/>
      <c r="AA130" s="100"/>
      <c r="AB130" s="100"/>
      <c r="AC130" s="100"/>
      <c r="AD130" s="100"/>
      <c r="AE130" s="100"/>
    </row>
    <row r="131" ht="15.75" customHeight="1">
      <c r="A131" s="100"/>
      <c r="B131" s="100"/>
      <c r="C131" s="100"/>
      <c r="D131" s="100"/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0"/>
      <c r="Z131" s="100"/>
      <c r="AA131" s="100"/>
      <c r="AB131" s="100"/>
      <c r="AC131" s="100"/>
      <c r="AD131" s="100"/>
      <c r="AE131" s="100"/>
    </row>
    <row r="132" ht="15.75" customHeight="1">
      <c r="A132" s="100"/>
      <c r="B132" s="100"/>
      <c r="C132" s="100"/>
      <c r="D132" s="100"/>
      <c r="E132" s="100"/>
      <c r="F132" s="100"/>
      <c r="G132" s="100"/>
      <c r="H132" s="100"/>
      <c r="I132" s="100"/>
      <c r="J132" s="100"/>
      <c r="K132" s="100"/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100"/>
      <c r="X132" s="100"/>
      <c r="Y132" s="100"/>
      <c r="Z132" s="100"/>
      <c r="AA132" s="100"/>
      <c r="AB132" s="100"/>
      <c r="AC132" s="100"/>
      <c r="AD132" s="100"/>
      <c r="AE132" s="100"/>
    </row>
    <row r="133" ht="15.75" customHeight="1">
      <c r="A133" s="100"/>
      <c r="B133" s="100"/>
      <c r="C133" s="100"/>
      <c r="D133" s="100"/>
      <c r="E133" s="100"/>
      <c r="F133" s="100"/>
      <c r="G133" s="100"/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0"/>
      <c r="Z133" s="100"/>
      <c r="AA133" s="100"/>
      <c r="AB133" s="100"/>
      <c r="AC133" s="100"/>
      <c r="AD133" s="100"/>
      <c r="AE133" s="100"/>
    </row>
    <row r="134" ht="15.75" customHeight="1">
      <c r="A134" s="100"/>
      <c r="B134" s="100"/>
      <c r="C134" s="100"/>
      <c r="D134" s="100"/>
      <c r="E134" s="100"/>
      <c r="F134" s="100"/>
      <c r="G134" s="100"/>
      <c r="H134" s="100"/>
      <c r="I134" s="100"/>
      <c r="J134" s="100"/>
      <c r="K134" s="100"/>
      <c r="L134" s="100"/>
      <c r="M134" s="100"/>
      <c r="N134" s="100"/>
      <c r="O134" s="100"/>
      <c r="P134" s="100"/>
      <c r="Q134" s="100"/>
      <c r="R134" s="100"/>
      <c r="S134" s="100"/>
      <c r="T134" s="100"/>
      <c r="U134" s="100"/>
      <c r="V134" s="100"/>
      <c r="W134" s="100"/>
      <c r="X134" s="100"/>
      <c r="Y134" s="100"/>
      <c r="Z134" s="100"/>
      <c r="AA134" s="100"/>
      <c r="AB134" s="100"/>
      <c r="AC134" s="100"/>
      <c r="AD134" s="100"/>
      <c r="AE134" s="100"/>
    </row>
    <row r="135" ht="15.75" customHeight="1">
      <c r="A135" s="100"/>
      <c r="B135" s="100"/>
      <c r="C135" s="100"/>
      <c r="D135" s="100"/>
      <c r="E135" s="100"/>
      <c r="F135" s="100"/>
      <c r="G135" s="100"/>
      <c r="H135" s="100"/>
      <c r="I135" s="100"/>
      <c r="J135" s="100"/>
      <c r="K135" s="100"/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00"/>
      <c r="W135" s="100"/>
      <c r="X135" s="100"/>
      <c r="Y135" s="100"/>
      <c r="Z135" s="100"/>
      <c r="AA135" s="100"/>
      <c r="AB135" s="100"/>
      <c r="AC135" s="100"/>
      <c r="AD135" s="100"/>
      <c r="AE135" s="100"/>
    </row>
    <row r="136" ht="15.75" customHeight="1">
      <c r="A136" s="100"/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  <c r="AA136" s="100"/>
      <c r="AB136" s="100"/>
      <c r="AC136" s="100"/>
      <c r="AD136" s="100"/>
      <c r="AE136" s="100"/>
    </row>
    <row r="137" ht="15.75" customHeight="1">
      <c r="A137" s="100"/>
      <c r="B137" s="100"/>
      <c r="C137" s="100"/>
      <c r="D137" s="100"/>
      <c r="E137" s="100"/>
      <c r="F137" s="100"/>
      <c r="G137" s="100"/>
      <c r="H137" s="100"/>
      <c r="I137" s="100"/>
      <c r="J137" s="100"/>
      <c r="K137" s="100"/>
      <c r="L137" s="100"/>
      <c r="M137" s="100"/>
      <c r="N137" s="100"/>
      <c r="O137" s="100"/>
      <c r="P137" s="100"/>
      <c r="Q137" s="100"/>
      <c r="R137" s="100"/>
      <c r="S137" s="100"/>
      <c r="T137" s="100"/>
      <c r="U137" s="100"/>
      <c r="V137" s="100"/>
      <c r="W137" s="100"/>
      <c r="X137" s="100"/>
      <c r="Y137" s="100"/>
      <c r="Z137" s="100"/>
      <c r="AA137" s="100"/>
      <c r="AB137" s="100"/>
      <c r="AC137" s="100"/>
      <c r="AD137" s="100"/>
      <c r="AE137" s="100"/>
    </row>
    <row r="138" ht="15.75" customHeight="1">
      <c r="A138" s="100"/>
      <c r="B138" s="100"/>
      <c r="C138" s="100"/>
      <c r="D138" s="100"/>
      <c r="E138" s="100"/>
      <c r="F138" s="100"/>
      <c r="G138" s="100"/>
      <c r="H138" s="100"/>
      <c r="I138" s="100"/>
      <c r="J138" s="100"/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100"/>
      <c r="X138" s="100"/>
      <c r="Y138" s="100"/>
      <c r="Z138" s="100"/>
      <c r="AA138" s="100"/>
      <c r="AB138" s="100"/>
      <c r="AC138" s="100"/>
      <c r="AD138" s="100"/>
      <c r="AE138" s="100"/>
    </row>
    <row r="139" ht="15.75" customHeight="1">
      <c r="A139" s="100"/>
      <c r="B139" s="100"/>
      <c r="C139" s="100"/>
      <c r="D139" s="100"/>
      <c r="E139" s="100"/>
      <c r="F139" s="100"/>
      <c r="G139" s="100"/>
      <c r="H139" s="100"/>
      <c r="I139" s="100"/>
      <c r="J139" s="100"/>
      <c r="K139" s="100"/>
      <c r="L139" s="100"/>
      <c r="M139" s="100"/>
      <c r="N139" s="100"/>
      <c r="O139" s="100"/>
      <c r="P139" s="100"/>
      <c r="Q139" s="100"/>
      <c r="R139" s="100"/>
      <c r="S139" s="100"/>
      <c r="T139" s="100"/>
      <c r="U139" s="100"/>
      <c r="V139" s="100"/>
      <c r="W139" s="100"/>
      <c r="X139" s="100"/>
      <c r="Y139" s="100"/>
      <c r="Z139" s="100"/>
      <c r="AA139" s="100"/>
      <c r="AB139" s="100"/>
      <c r="AC139" s="100"/>
      <c r="AD139" s="100"/>
      <c r="AE139" s="100"/>
    </row>
    <row r="140" ht="15.75" customHeight="1">
      <c r="A140" s="100"/>
      <c r="B140" s="100"/>
      <c r="C140" s="100"/>
      <c r="D140" s="100"/>
      <c r="E140" s="100"/>
      <c r="F140" s="100"/>
      <c r="G140" s="100"/>
      <c r="H140" s="100"/>
      <c r="I140" s="100"/>
      <c r="J140" s="100"/>
      <c r="K140" s="100"/>
      <c r="L140" s="100"/>
      <c r="M140" s="100"/>
      <c r="N140" s="100"/>
      <c r="O140" s="100"/>
      <c r="P140" s="100"/>
      <c r="Q140" s="100"/>
      <c r="R140" s="100"/>
      <c r="S140" s="100"/>
      <c r="T140" s="100"/>
      <c r="U140" s="100"/>
      <c r="V140" s="100"/>
      <c r="W140" s="100"/>
      <c r="X140" s="100"/>
      <c r="Y140" s="100"/>
      <c r="Z140" s="100"/>
      <c r="AA140" s="100"/>
      <c r="AB140" s="100"/>
      <c r="AC140" s="100"/>
      <c r="AD140" s="100"/>
      <c r="AE140" s="100"/>
    </row>
    <row r="141" ht="15.75" customHeight="1">
      <c r="A141" s="100"/>
      <c r="B141" s="100"/>
      <c r="C141" s="100"/>
      <c r="D141" s="100"/>
      <c r="E141" s="100"/>
      <c r="F141" s="100"/>
      <c r="G141" s="100"/>
      <c r="H141" s="100"/>
      <c r="I141" s="100"/>
      <c r="J141" s="100"/>
      <c r="K141" s="100"/>
      <c r="L141" s="100"/>
      <c r="M141" s="100"/>
      <c r="N141" s="100"/>
      <c r="O141" s="100"/>
      <c r="P141" s="100"/>
      <c r="Q141" s="100"/>
      <c r="R141" s="100"/>
      <c r="S141" s="100"/>
      <c r="T141" s="100"/>
      <c r="U141" s="100"/>
      <c r="V141" s="100"/>
      <c r="W141" s="100"/>
      <c r="X141" s="100"/>
      <c r="Y141" s="100"/>
      <c r="Z141" s="100"/>
      <c r="AA141" s="100"/>
      <c r="AB141" s="100"/>
      <c r="AC141" s="100"/>
      <c r="AD141" s="100"/>
      <c r="AE141" s="100"/>
    </row>
    <row r="142" ht="15.75" customHeight="1">
      <c r="A142" s="100"/>
      <c r="B142" s="100"/>
      <c r="C142" s="100"/>
      <c r="D142" s="100"/>
      <c r="E142" s="100"/>
      <c r="F142" s="100"/>
      <c r="G142" s="100"/>
      <c r="H142" s="100"/>
      <c r="I142" s="100"/>
      <c r="J142" s="100"/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0"/>
      <c r="Y142" s="100"/>
      <c r="Z142" s="100"/>
      <c r="AA142" s="100"/>
      <c r="AB142" s="100"/>
      <c r="AC142" s="100"/>
      <c r="AD142" s="100"/>
      <c r="AE142" s="100"/>
    </row>
    <row r="143" ht="15.75" customHeight="1">
      <c r="A143" s="100"/>
      <c r="B143" s="100"/>
      <c r="C143" s="100"/>
      <c r="D143" s="100"/>
      <c r="E143" s="100"/>
      <c r="F143" s="100"/>
      <c r="G143" s="100"/>
      <c r="H143" s="100"/>
      <c r="I143" s="100"/>
      <c r="J143" s="100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00"/>
      <c r="W143" s="100"/>
      <c r="X143" s="100"/>
      <c r="Y143" s="100"/>
      <c r="Z143" s="100"/>
      <c r="AA143" s="100"/>
      <c r="AB143" s="100"/>
      <c r="AC143" s="100"/>
      <c r="AD143" s="100"/>
      <c r="AE143" s="100"/>
    </row>
    <row r="144" ht="15.75" customHeight="1">
      <c r="A144" s="100"/>
      <c r="B144" s="100"/>
      <c r="C144" s="100"/>
      <c r="D144" s="100"/>
      <c r="E144" s="100"/>
      <c r="F144" s="100"/>
      <c r="G144" s="100"/>
      <c r="H144" s="100"/>
      <c r="I144" s="100"/>
      <c r="J144" s="100"/>
      <c r="K144" s="100"/>
      <c r="L144" s="100"/>
      <c r="M144" s="100"/>
      <c r="N144" s="100"/>
      <c r="O144" s="100"/>
      <c r="P144" s="100"/>
      <c r="Q144" s="100"/>
      <c r="R144" s="100"/>
      <c r="S144" s="100"/>
      <c r="T144" s="100"/>
      <c r="U144" s="100"/>
      <c r="V144" s="100"/>
      <c r="W144" s="100"/>
      <c r="X144" s="100"/>
      <c r="Y144" s="100"/>
      <c r="Z144" s="100"/>
      <c r="AA144" s="100"/>
      <c r="AB144" s="100"/>
      <c r="AC144" s="100"/>
      <c r="AD144" s="100"/>
      <c r="AE144" s="100"/>
    </row>
    <row r="145" ht="15.75" customHeight="1">
      <c r="A145" s="100"/>
      <c r="B145" s="100"/>
      <c r="C145" s="100"/>
      <c r="D145" s="100"/>
      <c r="E145" s="100"/>
      <c r="F145" s="100"/>
      <c r="G145" s="100"/>
      <c r="H145" s="100"/>
      <c r="I145" s="100"/>
      <c r="J145" s="100"/>
      <c r="K145" s="100"/>
      <c r="L145" s="100"/>
      <c r="M145" s="100"/>
      <c r="N145" s="100"/>
      <c r="O145" s="100"/>
      <c r="P145" s="100"/>
      <c r="Q145" s="100"/>
      <c r="R145" s="100"/>
      <c r="S145" s="100"/>
      <c r="T145" s="100"/>
      <c r="U145" s="100"/>
      <c r="V145" s="100"/>
      <c r="W145" s="100"/>
      <c r="X145" s="100"/>
      <c r="Y145" s="100"/>
      <c r="Z145" s="100"/>
      <c r="AA145" s="100"/>
      <c r="AB145" s="100"/>
      <c r="AC145" s="100"/>
      <c r="AD145" s="100"/>
      <c r="AE145" s="100"/>
    </row>
    <row r="146" ht="15.75" customHeight="1">
      <c r="A146" s="100"/>
      <c r="B146" s="100"/>
      <c r="C146" s="100"/>
      <c r="D146" s="100"/>
      <c r="E146" s="100"/>
      <c r="F146" s="100"/>
      <c r="G146" s="100"/>
      <c r="H146" s="100"/>
      <c r="I146" s="100"/>
      <c r="J146" s="100"/>
      <c r="K146" s="100"/>
      <c r="L146" s="100"/>
      <c r="M146" s="100"/>
      <c r="N146" s="100"/>
      <c r="O146" s="100"/>
      <c r="P146" s="100"/>
      <c r="Q146" s="100"/>
      <c r="R146" s="100"/>
      <c r="S146" s="100"/>
      <c r="T146" s="100"/>
      <c r="U146" s="100"/>
      <c r="V146" s="100"/>
      <c r="W146" s="100"/>
      <c r="X146" s="100"/>
      <c r="Y146" s="100"/>
      <c r="Z146" s="100"/>
      <c r="AA146" s="100"/>
      <c r="AB146" s="100"/>
      <c r="AC146" s="100"/>
      <c r="AD146" s="100"/>
      <c r="AE146" s="100"/>
    </row>
    <row r="147" ht="15.75" customHeight="1">
      <c r="A147" s="100"/>
      <c r="B147" s="100"/>
      <c r="C147" s="100"/>
      <c r="D147" s="100"/>
      <c r="E147" s="100"/>
      <c r="F147" s="100"/>
      <c r="G147" s="100"/>
      <c r="H147" s="100"/>
      <c r="I147" s="100"/>
      <c r="J147" s="100"/>
      <c r="K147" s="100"/>
      <c r="L147" s="100"/>
      <c r="M147" s="100"/>
      <c r="N147" s="100"/>
      <c r="O147" s="100"/>
      <c r="P147" s="100"/>
      <c r="Q147" s="100"/>
      <c r="R147" s="100"/>
      <c r="S147" s="100"/>
      <c r="T147" s="100"/>
      <c r="U147" s="100"/>
      <c r="V147" s="100"/>
      <c r="W147" s="100"/>
      <c r="X147" s="100"/>
      <c r="Y147" s="100"/>
      <c r="Z147" s="100"/>
      <c r="AA147" s="100"/>
      <c r="AB147" s="100"/>
      <c r="AC147" s="100"/>
      <c r="AD147" s="100"/>
      <c r="AE147" s="100"/>
    </row>
    <row r="148" ht="15.75" customHeight="1">
      <c r="A148" s="100"/>
      <c r="B148" s="100"/>
      <c r="C148" s="100"/>
      <c r="D148" s="100"/>
      <c r="E148" s="100"/>
      <c r="F148" s="100"/>
      <c r="G148" s="100"/>
      <c r="H148" s="100"/>
      <c r="I148" s="100"/>
      <c r="J148" s="100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100"/>
      <c r="X148" s="100"/>
      <c r="Y148" s="100"/>
      <c r="Z148" s="100"/>
      <c r="AA148" s="100"/>
      <c r="AB148" s="100"/>
      <c r="AC148" s="100"/>
      <c r="AD148" s="100"/>
      <c r="AE148" s="100"/>
    </row>
    <row r="149" ht="15.75" customHeight="1">
      <c r="A149" s="100"/>
      <c r="B149" s="100"/>
      <c r="C149" s="100"/>
      <c r="D149" s="100"/>
      <c r="E149" s="100"/>
      <c r="F149" s="100"/>
      <c r="G149" s="100"/>
      <c r="H149" s="100"/>
      <c r="I149" s="100"/>
      <c r="J149" s="100"/>
      <c r="K149" s="100"/>
      <c r="L149" s="100"/>
      <c r="M149" s="100"/>
      <c r="N149" s="100"/>
      <c r="O149" s="100"/>
      <c r="P149" s="100"/>
      <c r="Q149" s="100"/>
      <c r="R149" s="100"/>
      <c r="S149" s="100"/>
      <c r="T149" s="100"/>
      <c r="U149" s="100"/>
      <c r="V149" s="100"/>
      <c r="W149" s="100"/>
      <c r="X149" s="100"/>
      <c r="Y149" s="100"/>
      <c r="Z149" s="100"/>
      <c r="AA149" s="100"/>
      <c r="AB149" s="100"/>
      <c r="AC149" s="100"/>
      <c r="AD149" s="100"/>
      <c r="AE149" s="100"/>
    </row>
    <row r="150" ht="15.75" customHeight="1">
      <c r="A150" s="100"/>
      <c r="B150" s="100"/>
      <c r="C150" s="100"/>
      <c r="D150" s="100"/>
      <c r="E150" s="100"/>
      <c r="F150" s="100"/>
      <c r="G150" s="100"/>
      <c r="H150" s="100"/>
      <c r="I150" s="100"/>
      <c r="J150" s="100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0"/>
      <c r="W150" s="100"/>
      <c r="X150" s="100"/>
      <c r="Y150" s="100"/>
      <c r="Z150" s="100"/>
      <c r="AA150" s="100"/>
      <c r="AB150" s="100"/>
      <c r="AC150" s="100"/>
      <c r="AD150" s="100"/>
      <c r="AE150" s="100"/>
    </row>
    <row r="151" ht="15.75" customHeight="1">
      <c r="A151" s="100"/>
      <c r="B151" s="100"/>
      <c r="C151" s="100"/>
      <c r="D151" s="100"/>
      <c r="E151" s="100"/>
      <c r="F151" s="100"/>
      <c r="G151" s="100"/>
      <c r="H151" s="100"/>
      <c r="I151" s="100"/>
      <c r="J151" s="100"/>
      <c r="K151" s="100"/>
      <c r="L151" s="100"/>
      <c r="M151" s="100"/>
      <c r="N151" s="100"/>
      <c r="O151" s="100"/>
      <c r="P151" s="100"/>
      <c r="Q151" s="100"/>
      <c r="R151" s="100"/>
      <c r="S151" s="100"/>
      <c r="T151" s="100"/>
      <c r="U151" s="100"/>
      <c r="V151" s="100"/>
      <c r="W151" s="100"/>
      <c r="X151" s="100"/>
      <c r="Y151" s="100"/>
      <c r="Z151" s="100"/>
      <c r="AA151" s="100"/>
      <c r="AB151" s="100"/>
      <c r="AC151" s="100"/>
      <c r="AD151" s="100"/>
      <c r="AE151" s="100"/>
    </row>
    <row r="152" ht="15.75" customHeight="1">
      <c r="A152" s="100"/>
      <c r="B152" s="100"/>
      <c r="C152" s="100"/>
      <c r="D152" s="100"/>
      <c r="E152" s="100"/>
      <c r="F152" s="100"/>
      <c r="G152" s="100"/>
      <c r="H152" s="100"/>
      <c r="I152" s="100"/>
      <c r="J152" s="100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  <c r="W152" s="100"/>
      <c r="X152" s="100"/>
      <c r="Y152" s="100"/>
      <c r="Z152" s="100"/>
      <c r="AA152" s="100"/>
      <c r="AB152" s="100"/>
      <c r="AC152" s="100"/>
      <c r="AD152" s="100"/>
      <c r="AE152" s="100"/>
    </row>
    <row r="153" ht="15.75" customHeight="1">
      <c r="A153" s="100"/>
      <c r="B153" s="100"/>
      <c r="C153" s="100"/>
      <c r="D153" s="100"/>
      <c r="E153" s="100"/>
      <c r="F153" s="100"/>
      <c r="G153" s="100"/>
      <c r="H153" s="100"/>
      <c r="I153" s="100"/>
      <c r="J153" s="100"/>
      <c r="K153" s="100"/>
      <c r="L153" s="100"/>
      <c r="M153" s="100"/>
      <c r="N153" s="100"/>
      <c r="O153" s="100"/>
      <c r="P153" s="100"/>
      <c r="Q153" s="100"/>
      <c r="R153" s="100"/>
      <c r="S153" s="100"/>
      <c r="T153" s="100"/>
      <c r="U153" s="100"/>
      <c r="V153" s="100"/>
      <c r="W153" s="100"/>
      <c r="X153" s="100"/>
      <c r="Y153" s="100"/>
      <c r="Z153" s="100"/>
      <c r="AA153" s="100"/>
      <c r="AB153" s="100"/>
      <c r="AC153" s="100"/>
      <c r="AD153" s="100"/>
      <c r="AE153" s="100"/>
    </row>
    <row r="154" ht="15.75" customHeight="1">
      <c r="A154" s="100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  <c r="L154" s="100"/>
      <c r="M154" s="100"/>
      <c r="N154" s="100"/>
      <c r="O154" s="100"/>
      <c r="P154" s="100"/>
      <c r="Q154" s="100"/>
      <c r="R154" s="100"/>
      <c r="S154" s="100"/>
      <c r="T154" s="100"/>
      <c r="U154" s="100"/>
      <c r="V154" s="100"/>
      <c r="W154" s="100"/>
      <c r="X154" s="100"/>
      <c r="Y154" s="100"/>
      <c r="Z154" s="100"/>
      <c r="AA154" s="100"/>
      <c r="AB154" s="100"/>
      <c r="AC154" s="100"/>
      <c r="AD154" s="100"/>
      <c r="AE154" s="100"/>
    </row>
    <row r="155" ht="15.75" customHeight="1">
      <c r="A155" s="100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  <c r="L155" s="100"/>
      <c r="M155" s="100"/>
      <c r="N155" s="100"/>
      <c r="O155" s="100"/>
      <c r="P155" s="100"/>
      <c r="Q155" s="100"/>
      <c r="R155" s="100"/>
      <c r="S155" s="100"/>
      <c r="T155" s="100"/>
      <c r="U155" s="100"/>
      <c r="V155" s="100"/>
      <c r="W155" s="100"/>
      <c r="X155" s="100"/>
      <c r="Y155" s="100"/>
      <c r="Z155" s="100"/>
      <c r="AA155" s="100"/>
      <c r="AB155" s="100"/>
      <c r="AC155" s="100"/>
      <c r="AD155" s="100"/>
      <c r="AE155" s="100"/>
    </row>
    <row r="156" ht="15.75" customHeight="1">
      <c r="A156" s="100"/>
      <c r="B156" s="100"/>
      <c r="C156" s="100"/>
      <c r="D156" s="100"/>
      <c r="E156" s="100"/>
      <c r="F156" s="100"/>
      <c r="G156" s="100"/>
      <c r="H156" s="100"/>
      <c r="I156" s="100"/>
      <c r="J156" s="100"/>
      <c r="K156" s="100"/>
      <c r="L156" s="100"/>
      <c r="M156" s="100"/>
      <c r="N156" s="100"/>
      <c r="O156" s="100"/>
      <c r="P156" s="100"/>
      <c r="Q156" s="100"/>
      <c r="R156" s="100"/>
      <c r="S156" s="100"/>
      <c r="T156" s="100"/>
      <c r="U156" s="100"/>
      <c r="V156" s="100"/>
      <c r="W156" s="100"/>
      <c r="X156" s="100"/>
      <c r="Y156" s="100"/>
      <c r="Z156" s="100"/>
      <c r="AA156" s="100"/>
      <c r="AB156" s="100"/>
      <c r="AC156" s="100"/>
      <c r="AD156" s="100"/>
      <c r="AE156" s="100"/>
    </row>
    <row r="157" ht="15.75" customHeight="1">
      <c r="A157" s="100"/>
      <c r="B157" s="100"/>
      <c r="C157" s="100"/>
      <c r="D157" s="100"/>
      <c r="E157" s="100"/>
      <c r="F157" s="100"/>
      <c r="G157" s="100"/>
      <c r="H157" s="100"/>
      <c r="I157" s="100"/>
      <c r="J157" s="100"/>
      <c r="K157" s="100"/>
      <c r="L157" s="100"/>
      <c r="M157" s="100"/>
      <c r="N157" s="100"/>
      <c r="O157" s="100"/>
      <c r="P157" s="100"/>
      <c r="Q157" s="100"/>
      <c r="R157" s="100"/>
      <c r="S157" s="100"/>
      <c r="T157" s="100"/>
      <c r="U157" s="100"/>
      <c r="V157" s="100"/>
      <c r="W157" s="100"/>
      <c r="X157" s="100"/>
      <c r="Y157" s="100"/>
      <c r="Z157" s="100"/>
      <c r="AA157" s="100"/>
      <c r="AB157" s="100"/>
      <c r="AC157" s="100"/>
      <c r="AD157" s="100"/>
      <c r="AE157" s="100"/>
    </row>
    <row r="158" ht="15.75" customHeight="1">
      <c r="A158" s="100"/>
      <c r="B158" s="100"/>
      <c r="C158" s="100"/>
      <c r="D158" s="100"/>
      <c r="E158" s="100"/>
      <c r="F158" s="100"/>
      <c r="G158" s="100"/>
      <c r="H158" s="100"/>
      <c r="I158" s="100"/>
      <c r="J158" s="100"/>
      <c r="K158" s="100"/>
      <c r="L158" s="100"/>
      <c r="M158" s="100"/>
      <c r="N158" s="100"/>
      <c r="O158" s="100"/>
      <c r="P158" s="100"/>
      <c r="Q158" s="100"/>
      <c r="R158" s="100"/>
      <c r="S158" s="100"/>
      <c r="T158" s="100"/>
      <c r="U158" s="100"/>
      <c r="V158" s="100"/>
      <c r="W158" s="100"/>
      <c r="X158" s="100"/>
      <c r="Y158" s="100"/>
      <c r="Z158" s="100"/>
      <c r="AA158" s="100"/>
      <c r="AB158" s="100"/>
      <c r="AC158" s="100"/>
      <c r="AD158" s="100"/>
      <c r="AE158" s="100"/>
    </row>
    <row r="159" ht="15.75" customHeight="1">
      <c r="A159" s="100"/>
      <c r="B159" s="100"/>
      <c r="C159" s="100"/>
      <c r="D159" s="100"/>
      <c r="E159" s="100"/>
      <c r="F159" s="100"/>
      <c r="G159" s="100"/>
      <c r="H159" s="100"/>
      <c r="I159" s="100"/>
      <c r="J159" s="100"/>
      <c r="K159" s="100"/>
      <c r="L159" s="100"/>
      <c r="M159" s="100"/>
      <c r="N159" s="100"/>
      <c r="O159" s="100"/>
      <c r="P159" s="100"/>
      <c r="Q159" s="100"/>
      <c r="R159" s="100"/>
      <c r="S159" s="100"/>
      <c r="T159" s="100"/>
      <c r="U159" s="100"/>
      <c r="V159" s="100"/>
      <c r="W159" s="100"/>
      <c r="X159" s="100"/>
      <c r="Y159" s="100"/>
      <c r="Z159" s="100"/>
      <c r="AA159" s="100"/>
      <c r="AB159" s="100"/>
      <c r="AC159" s="100"/>
      <c r="AD159" s="100"/>
      <c r="AE159" s="100"/>
    </row>
    <row r="160" ht="15.75" customHeight="1">
      <c r="A160" s="100"/>
      <c r="B160" s="100"/>
      <c r="C160" s="100"/>
      <c r="D160" s="100"/>
      <c r="E160" s="100"/>
      <c r="F160" s="100"/>
      <c r="G160" s="100"/>
      <c r="H160" s="100"/>
      <c r="I160" s="100"/>
      <c r="J160" s="100"/>
      <c r="K160" s="100"/>
      <c r="L160" s="100"/>
      <c r="M160" s="100"/>
      <c r="N160" s="100"/>
      <c r="O160" s="100"/>
      <c r="P160" s="100"/>
      <c r="Q160" s="100"/>
      <c r="R160" s="100"/>
      <c r="S160" s="100"/>
      <c r="T160" s="100"/>
      <c r="U160" s="100"/>
      <c r="V160" s="100"/>
      <c r="W160" s="100"/>
      <c r="X160" s="100"/>
      <c r="Y160" s="100"/>
      <c r="Z160" s="100"/>
      <c r="AA160" s="100"/>
      <c r="AB160" s="100"/>
      <c r="AC160" s="100"/>
      <c r="AD160" s="100"/>
      <c r="AE160" s="100"/>
    </row>
    <row r="161" ht="15.75" customHeight="1">
      <c r="A161" s="100"/>
      <c r="B161" s="100"/>
      <c r="C161" s="100"/>
      <c r="D161" s="100"/>
      <c r="E161" s="100"/>
      <c r="F161" s="100"/>
      <c r="G161" s="100"/>
      <c r="H161" s="100"/>
      <c r="I161" s="100"/>
      <c r="J161" s="100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0"/>
      <c r="Z161" s="100"/>
      <c r="AA161" s="100"/>
      <c r="AB161" s="100"/>
      <c r="AC161" s="100"/>
      <c r="AD161" s="100"/>
      <c r="AE161" s="100"/>
    </row>
    <row r="162" ht="15.75" customHeight="1">
      <c r="A162" s="100"/>
      <c r="B162" s="100"/>
      <c r="C162" s="100"/>
      <c r="D162" s="100"/>
      <c r="E162" s="100"/>
      <c r="F162" s="100"/>
      <c r="G162" s="100"/>
      <c r="H162" s="100"/>
      <c r="I162" s="100"/>
      <c r="J162" s="100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  <c r="U162" s="100"/>
      <c r="V162" s="100"/>
      <c r="W162" s="100"/>
      <c r="X162" s="100"/>
      <c r="Y162" s="100"/>
      <c r="Z162" s="100"/>
      <c r="AA162" s="100"/>
      <c r="AB162" s="100"/>
      <c r="AC162" s="100"/>
      <c r="AD162" s="100"/>
      <c r="AE162" s="100"/>
    </row>
    <row r="163" ht="15.75" customHeight="1">
      <c r="A163" s="100"/>
      <c r="B163" s="100"/>
      <c r="C163" s="100"/>
      <c r="D163" s="100"/>
      <c r="E163" s="100"/>
      <c r="F163" s="100"/>
      <c r="G163" s="100"/>
      <c r="H163" s="100"/>
      <c r="I163" s="100"/>
      <c r="J163" s="100"/>
      <c r="K163" s="100"/>
      <c r="L163" s="100"/>
      <c r="M163" s="100"/>
      <c r="N163" s="100"/>
      <c r="O163" s="100"/>
      <c r="P163" s="100"/>
      <c r="Q163" s="100"/>
      <c r="R163" s="100"/>
      <c r="S163" s="100"/>
      <c r="T163" s="100"/>
      <c r="U163" s="100"/>
      <c r="V163" s="100"/>
      <c r="W163" s="100"/>
      <c r="X163" s="100"/>
      <c r="Y163" s="100"/>
      <c r="Z163" s="100"/>
      <c r="AA163" s="100"/>
      <c r="AB163" s="100"/>
      <c r="AC163" s="100"/>
      <c r="AD163" s="100"/>
      <c r="AE163" s="100"/>
    </row>
    <row r="164" ht="15.75" customHeight="1">
      <c r="A164" s="100"/>
      <c r="B164" s="100"/>
      <c r="C164" s="100"/>
      <c r="D164" s="100"/>
      <c r="E164" s="100"/>
      <c r="F164" s="100"/>
      <c r="G164" s="100"/>
      <c r="H164" s="100"/>
      <c r="I164" s="100"/>
      <c r="J164" s="100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0"/>
      <c r="Z164" s="100"/>
      <c r="AA164" s="100"/>
      <c r="AB164" s="100"/>
      <c r="AC164" s="100"/>
      <c r="AD164" s="100"/>
      <c r="AE164" s="100"/>
    </row>
    <row r="165" ht="15.75" customHeight="1">
      <c r="A165" s="100"/>
      <c r="B165" s="100"/>
      <c r="C165" s="100"/>
      <c r="D165" s="100"/>
      <c r="E165" s="100"/>
      <c r="F165" s="100"/>
      <c r="G165" s="100"/>
      <c r="H165" s="100"/>
      <c r="I165" s="100"/>
      <c r="J165" s="100"/>
      <c r="K165" s="100"/>
      <c r="L165" s="100"/>
      <c r="M165" s="100"/>
      <c r="N165" s="100"/>
      <c r="O165" s="100"/>
      <c r="P165" s="100"/>
      <c r="Q165" s="100"/>
      <c r="R165" s="100"/>
      <c r="S165" s="100"/>
      <c r="T165" s="100"/>
      <c r="U165" s="100"/>
      <c r="V165" s="100"/>
      <c r="W165" s="100"/>
      <c r="X165" s="100"/>
      <c r="Y165" s="100"/>
      <c r="Z165" s="100"/>
      <c r="AA165" s="100"/>
      <c r="AB165" s="100"/>
      <c r="AC165" s="100"/>
      <c r="AD165" s="100"/>
      <c r="AE165" s="100"/>
    </row>
    <row r="166" ht="15.75" customHeight="1">
      <c r="A166" s="100"/>
      <c r="B166" s="100"/>
      <c r="C166" s="100"/>
      <c r="D166" s="100"/>
      <c r="E166" s="100"/>
      <c r="F166" s="100"/>
      <c r="G166" s="100"/>
      <c r="H166" s="100"/>
      <c r="I166" s="100"/>
      <c r="J166" s="100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0"/>
      <c r="Z166" s="100"/>
      <c r="AA166" s="100"/>
      <c r="AB166" s="100"/>
      <c r="AC166" s="100"/>
      <c r="AD166" s="100"/>
      <c r="AE166" s="100"/>
    </row>
    <row r="167" ht="15.75" customHeight="1">
      <c r="A167" s="100"/>
      <c r="B167" s="100"/>
      <c r="C167" s="100"/>
      <c r="D167" s="100"/>
      <c r="E167" s="100"/>
      <c r="F167" s="100"/>
      <c r="G167" s="100"/>
      <c r="H167" s="100"/>
      <c r="I167" s="100"/>
      <c r="J167" s="100"/>
      <c r="K167" s="100"/>
      <c r="L167" s="100"/>
      <c r="M167" s="100"/>
      <c r="N167" s="100"/>
      <c r="O167" s="100"/>
      <c r="P167" s="100"/>
      <c r="Q167" s="100"/>
      <c r="R167" s="100"/>
      <c r="S167" s="100"/>
      <c r="T167" s="100"/>
      <c r="U167" s="100"/>
      <c r="V167" s="100"/>
      <c r="W167" s="100"/>
      <c r="X167" s="100"/>
      <c r="Y167" s="100"/>
      <c r="Z167" s="100"/>
      <c r="AA167" s="100"/>
      <c r="AB167" s="100"/>
      <c r="AC167" s="100"/>
      <c r="AD167" s="100"/>
      <c r="AE167" s="100"/>
    </row>
    <row r="168" ht="15.75" customHeight="1">
      <c r="A168" s="100"/>
      <c r="B168" s="100"/>
      <c r="C168" s="100"/>
      <c r="D168" s="100"/>
      <c r="E168" s="100"/>
      <c r="F168" s="100"/>
      <c r="G168" s="100"/>
      <c r="H168" s="100"/>
      <c r="I168" s="100"/>
      <c r="J168" s="100"/>
      <c r="K168" s="100"/>
      <c r="L168" s="100"/>
      <c r="M168" s="100"/>
      <c r="N168" s="100"/>
      <c r="O168" s="100"/>
      <c r="P168" s="100"/>
      <c r="Q168" s="100"/>
      <c r="R168" s="100"/>
      <c r="S168" s="100"/>
      <c r="T168" s="100"/>
      <c r="U168" s="100"/>
      <c r="V168" s="100"/>
      <c r="W168" s="100"/>
      <c r="X168" s="100"/>
      <c r="Y168" s="100"/>
      <c r="Z168" s="100"/>
      <c r="AA168" s="100"/>
      <c r="AB168" s="100"/>
      <c r="AC168" s="100"/>
      <c r="AD168" s="100"/>
      <c r="AE168" s="100"/>
    </row>
    <row r="169" ht="15.75" customHeight="1">
      <c r="A169" s="100"/>
      <c r="B169" s="100"/>
      <c r="C169" s="100"/>
      <c r="D169" s="100"/>
      <c r="E169" s="100"/>
      <c r="F169" s="100"/>
      <c r="G169" s="100"/>
      <c r="H169" s="100"/>
      <c r="I169" s="100"/>
      <c r="J169" s="100"/>
      <c r="K169" s="100"/>
      <c r="L169" s="100"/>
      <c r="M169" s="100"/>
      <c r="N169" s="100"/>
      <c r="O169" s="100"/>
      <c r="P169" s="100"/>
      <c r="Q169" s="100"/>
      <c r="R169" s="100"/>
      <c r="S169" s="100"/>
      <c r="T169" s="100"/>
      <c r="U169" s="100"/>
      <c r="V169" s="100"/>
      <c r="W169" s="100"/>
      <c r="X169" s="100"/>
      <c r="Y169" s="100"/>
      <c r="Z169" s="100"/>
      <c r="AA169" s="100"/>
      <c r="AB169" s="100"/>
      <c r="AC169" s="100"/>
      <c r="AD169" s="100"/>
      <c r="AE169" s="100"/>
    </row>
    <row r="170" ht="15.75" customHeight="1">
      <c r="A170" s="100"/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0"/>
      <c r="O170" s="100"/>
      <c r="P170" s="100"/>
      <c r="Q170" s="100"/>
      <c r="R170" s="100"/>
      <c r="S170" s="100"/>
      <c r="T170" s="100"/>
      <c r="U170" s="100"/>
      <c r="V170" s="100"/>
      <c r="W170" s="100"/>
      <c r="X170" s="100"/>
      <c r="Y170" s="100"/>
      <c r="Z170" s="100"/>
      <c r="AA170" s="100"/>
      <c r="AB170" s="100"/>
      <c r="AC170" s="100"/>
      <c r="AD170" s="100"/>
      <c r="AE170" s="100"/>
    </row>
    <row r="171" ht="15.75" customHeight="1">
      <c r="A171" s="100"/>
      <c r="B171" s="100"/>
      <c r="C171" s="100"/>
      <c r="D171" s="100"/>
      <c r="E171" s="100"/>
      <c r="F171" s="100"/>
      <c r="G171" s="100"/>
      <c r="H171" s="100"/>
      <c r="I171" s="100"/>
      <c r="J171" s="100"/>
      <c r="K171" s="100"/>
      <c r="L171" s="100"/>
      <c r="M171" s="100"/>
      <c r="N171" s="100"/>
      <c r="O171" s="100"/>
      <c r="P171" s="100"/>
      <c r="Q171" s="100"/>
      <c r="R171" s="100"/>
      <c r="S171" s="100"/>
      <c r="T171" s="100"/>
      <c r="U171" s="100"/>
      <c r="V171" s="100"/>
      <c r="W171" s="100"/>
      <c r="X171" s="100"/>
      <c r="Y171" s="100"/>
      <c r="Z171" s="100"/>
      <c r="AA171" s="100"/>
      <c r="AB171" s="100"/>
      <c r="AC171" s="100"/>
      <c r="AD171" s="100"/>
      <c r="AE171" s="100"/>
    </row>
    <row r="172" ht="15.75" customHeight="1">
      <c r="A172" s="100"/>
      <c r="B172" s="100"/>
      <c r="C172" s="100"/>
      <c r="D172" s="100"/>
      <c r="E172" s="100"/>
      <c r="F172" s="100"/>
      <c r="G172" s="100"/>
      <c r="H172" s="100"/>
      <c r="I172" s="100"/>
      <c r="J172" s="100"/>
      <c r="K172" s="100"/>
      <c r="L172" s="100"/>
      <c r="M172" s="100"/>
      <c r="N172" s="100"/>
      <c r="O172" s="100"/>
      <c r="P172" s="100"/>
      <c r="Q172" s="100"/>
      <c r="R172" s="100"/>
      <c r="S172" s="100"/>
      <c r="T172" s="100"/>
      <c r="U172" s="100"/>
      <c r="V172" s="100"/>
      <c r="W172" s="100"/>
      <c r="X172" s="100"/>
      <c r="Y172" s="100"/>
      <c r="Z172" s="100"/>
      <c r="AA172" s="100"/>
      <c r="AB172" s="100"/>
      <c r="AC172" s="100"/>
      <c r="AD172" s="100"/>
      <c r="AE172" s="100"/>
    </row>
    <row r="173" ht="15.75" customHeight="1">
      <c r="A173" s="100"/>
      <c r="B173" s="100"/>
      <c r="C173" s="100"/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</row>
    <row r="174" ht="15.75" customHeight="1">
      <c r="A174" s="100"/>
      <c r="B174" s="100"/>
      <c r="C174" s="100"/>
      <c r="D174" s="100"/>
      <c r="E174" s="100"/>
      <c r="F174" s="100"/>
      <c r="G174" s="100"/>
      <c r="H174" s="100"/>
      <c r="I174" s="100"/>
      <c r="J174" s="100"/>
      <c r="K174" s="100"/>
      <c r="L174" s="100"/>
      <c r="M174" s="100"/>
      <c r="N174" s="100"/>
      <c r="O174" s="100"/>
      <c r="P174" s="100"/>
      <c r="Q174" s="100"/>
      <c r="R174" s="100"/>
      <c r="S174" s="100"/>
      <c r="T174" s="100"/>
      <c r="U174" s="100"/>
      <c r="V174" s="100"/>
      <c r="W174" s="100"/>
      <c r="X174" s="100"/>
      <c r="Y174" s="100"/>
      <c r="Z174" s="100"/>
      <c r="AA174" s="100"/>
      <c r="AB174" s="100"/>
      <c r="AC174" s="100"/>
      <c r="AD174" s="100"/>
      <c r="AE174" s="100"/>
    </row>
    <row r="175" ht="15.75" customHeight="1">
      <c r="A175" s="100"/>
      <c r="B175" s="100"/>
      <c r="C175" s="100"/>
      <c r="D175" s="100"/>
      <c r="E175" s="100"/>
      <c r="F175" s="100"/>
      <c r="G175" s="100"/>
      <c r="H175" s="100"/>
      <c r="I175" s="100"/>
      <c r="J175" s="100"/>
      <c r="K175" s="100"/>
      <c r="L175" s="100"/>
      <c r="M175" s="100"/>
      <c r="N175" s="100"/>
      <c r="O175" s="100"/>
      <c r="P175" s="100"/>
      <c r="Q175" s="100"/>
      <c r="R175" s="100"/>
      <c r="S175" s="100"/>
      <c r="T175" s="100"/>
      <c r="U175" s="100"/>
      <c r="V175" s="100"/>
      <c r="W175" s="100"/>
      <c r="X175" s="100"/>
      <c r="Y175" s="100"/>
      <c r="Z175" s="100"/>
      <c r="AA175" s="100"/>
      <c r="AB175" s="100"/>
      <c r="AC175" s="100"/>
      <c r="AD175" s="100"/>
      <c r="AE175" s="100"/>
    </row>
    <row r="176" ht="15.75" customHeight="1">
      <c r="A176" s="100"/>
      <c r="B176" s="100"/>
      <c r="C176" s="100"/>
      <c r="D176" s="100"/>
      <c r="E176" s="100"/>
      <c r="F176" s="100"/>
      <c r="G176" s="100"/>
      <c r="H176" s="100"/>
      <c r="I176" s="100"/>
      <c r="J176" s="100"/>
      <c r="K176" s="100"/>
      <c r="L176" s="100"/>
      <c r="M176" s="100"/>
      <c r="N176" s="100"/>
      <c r="O176" s="100"/>
      <c r="P176" s="100"/>
      <c r="Q176" s="100"/>
      <c r="R176" s="100"/>
      <c r="S176" s="100"/>
      <c r="T176" s="100"/>
      <c r="U176" s="100"/>
      <c r="V176" s="100"/>
      <c r="W176" s="100"/>
      <c r="X176" s="100"/>
      <c r="Y176" s="100"/>
      <c r="Z176" s="100"/>
      <c r="AA176" s="100"/>
      <c r="AB176" s="100"/>
      <c r="AC176" s="100"/>
      <c r="AD176" s="100"/>
      <c r="AE176" s="100"/>
    </row>
    <row r="177" ht="15.75" customHeight="1">
      <c r="A177" s="100"/>
      <c r="B177" s="100"/>
      <c r="C177" s="100"/>
      <c r="D177" s="100"/>
      <c r="E177" s="100"/>
      <c r="F177" s="100"/>
      <c r="G177" s="100"/>
      <c r="H177" s="100"/>
      <c r="I177" s="100"/>
      <c r="J177" s="100"/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00"/>
      <c r="V177" s="100"/>
      <c r="W177" s="100"/>
      <c r="X177" s="100"/>
      <c r="Y177" s="100"/>
      <c r="Z177" s="100"/>
      <c r="AA177" s="100"/>
      <c r="AB177" s="100"/>
      <c r="AC177" s="100"/>
      <c r="AD177" s="100"/>
      <c r="AE177" s="100"/>
    </row>
    <row r="178" ht="15.75" customHeight="1">
      <c r="A178" s="100"/>
      <c r="B178" s="100"/>
      <c r="C178" s="100"/>
      <c r="D178" s="100"/>
      <c r="E178" s="100"/>
      <c r="F178" s="100"/>
      <c r="G178" s="100"/>
      <c r="H178" s="100"/>
      <c r="I178" s="100"/>
      <c r="J178" s="100"/>
      <c r="K178" s="100"/>
      <c r="L178" s="100"/>
      <c r="M178" s="100"/>
      <c r="N178" s="100"/>
      <c r="O178" s="100"/>
      <c r="P178" s="100"/>
      <c r="Q178" s="100"/>
      <c r="R178" s="100"/>
      <c r="S178" s="100"/>
      <c r="T178" s="100"/>
      <c r="U178" s="100"/>
      <c r="V178" s="100"/>
      <c r="W178" s="100"/>
      <c r="X178" s="100"/>
      <c r="Y178" s="100"/>
      <c r="Z178" s="100"/>
      <c r="AA178" s="100"/>
      <c r="AB178" s="100"/>
      <c r="AC178" s="100"/>
      <c r="AD178" s="100"/>
      <c r="AE178" s="100"/>
    </row>
    <row r="179" ht="15.75" customHeight="1">
      <c r="A179" s="100"/>
      <c r="B179" s="100"/>
      <c r="C179" s="100"/>
      <c r="D179" s="100"/>
      <c r="E179" s="100"/>
      <c r="F179" s="100"/>
      <c r="G179" s="100"/>
      <c r="H179" s="100"/>
      <c r="I179" s="100"/>
      <c r="J179" s="100"/>
      <c r="K179" s="100"/>
      <c r="L179" s="100"/>
      <c r="M179" s="100"/>
      <c r="N179" s="100"/>
      <c r="O179" s="100"/>
      <c r="P179" s="100"/>
      <c r="Q179" s="100"/>
      <c r="R179" s="100"/>
      <c r="S179" s="100"/>
      <c r="T179" s="100"/>
      <c r="U179" s="100"/>
      <c r="V179" s="100"/>
      <c r="W179" s="100"/>
      <c r="X179" s="100"/>
      <c r="Y179" s="100"/>
      <c r="Z179" s="100"/>
      <c r="AA179" s="100"/>
      <c r="AB179" s="100"/>
      <c r="AC179" s="100"/>
      <c r="AD179" s="100"/>
      <c r="AE179" s="100"/>
    </row>
    <row r="180" ht="15.75" customHeight="1">
      <c r="A180" s="100"/>
      <c r="B180" s="100"/>
      <c r="C180" s="100"/>
      <c r="D180" s="100"/>
      <c r="E180" s="100"/>
      <c r="F180" s="100"/>
      <c r="G180" s="100"/>
      <c r="H180" s="100"/>
      <c r="I180" s="100"/>
      <c r="J180" s="100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V180" s="100"/>
      <c r="W180" s="100"/>
      <c r="X180" s="100"/>
      <c r="Y180" s="100"/>
      <c r="Z180" s="100"/>
      <c r="AA180" s="100"/>
      <c r="AB180" s="100"/>
      <c r="AC180" s="100"/>
      <c r="AD180" s="100"/>
      <c r="AE180" s="100"/>
    </row>
    <row r="181" ht="15.75" customHeight="1">
      <c r="A181" s="100"/>
      <c r="B181" s="100"/>
      <c r="C181" s="100"/>
      <c r="D181" s="100"/>
      <c r="E181" s="100"/>
      <c r="F181" s="100"/>
      <c r="G181" s="100"/>
      <c r="H181" s="100"/>
      <c r="I181" s="100"/>
      <c r="J181" s="100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00"/>
      <c r="V181" s="100"/>
      <c r="W181" s="100"/>
      <c r="X181" s="100"/>
      <c r="Y181" s="100"/>
      <c r="Z181" s="100"/>
      <c r="AA181" s="100"/>
      <c r="AB181" s="100"/>
      <c r="AC181" s="100"/>
      <c r="AD181" s="100"/>
      <c r="AE181" s="100"/>
    </row>
    <row r="182" ht="15.75" customHeight="1">
      <c r="A182" s="100"/>
      <c r="B182" s="100"/>
      <c r="C182" s="100"/>
      <c r="D182" s="100"/>
      <c r="E182" s="100"/>
      <c r="F182" s="100"/>
      <c r="G182" s="100"/>
      <c r="H182" s="100"/>
      <c r="I182" s="100"/>
      <c r="J182" s="100"/>
      <c r="K182" s="100"/>
      <c r="L182" s="100"/>
      <c r="M182" s="100"/>
      <c r="N182" s="100"/>
      <c r="O182" s="100"/>
      <c r="P182" s="100"/>
      <c r="Q182" s="100"/>
      <c r="R182" s="100"/>
      <c r="S182" s="100"/>
      <c r="T182" s="100"/>
      <c r="U182" s="100"/>
      <c r="V182" s="100"/>
      <c r="W182" s="100"/>
      <c r="X182" s="100"/>
      <c r="Y182" s="100"/>
      <c r="Z182" s="100"/>
      <c r="AA182" s="100"/>
      <c r="AB182" s="100"/>
      <c r="AC182" s="100"/>
      <c r="AD182" s="100"/>
      <c r="AE182" s="100"/>
    </row>
    <row r="183" ht="15.75" customHeight="1">
      <c r="A183" s="100"/>
      <c r="B183" s="100"/>
      <c r="C183" s="100"/>
      <c r="D183" s="100"/>
      <c r="E183" s="100"/>
      <c r="F183" s="100"/>
      <c r="G183" s="100"/>
      <c r="H183" s="100"/>
      <c r="I183" s="100"/>
      <c r="J183" s="100"/>
      <c r="K183" s="100"/>
      <c r="L183" s="100"/>
      <c r="M183" s="100"/>
      <c r="N183" s="100"/>
      <c r="O183" s="100"/>
      <c r="P183" s="100"/>
      <c r="Q183" s="100"/>
      <c r="R183" s="100"/>
      <c r="S183" s="100"/>
      <c r="T183" s="100"/>
      <c r="U183" s="100"/>
      <c r="V183" s="100"/>
      <c r="W183" s="100"/>
      <c r="X183" s="100"/>
      <c r="Y183" s="100"/>
      <c r="Z183" s="100"/>
      <c r="AA183" s="100"/>
      <c r="AB183" s="100"/>
      <c r="AC183" s="100"/>
      <c r="AD183" s="100"/>
      <c r="AE183" s="100"/>
    </row>
    <row r="184" ht="15.75" customHeight="1">
      <c r="A184" s="100"/>
      <c r="B184" s="100"/>
      <c r="C184" s="100"/>
      <c r="D184" s="100"/>
      <c r="E184" s="100"/>
      <c r="F184" s="100"/>
      <c r="G184" s="100"/>
      <c r="H184" s="100"/>
      <c r="I184" s="100"/>
      <c r="J184" s="100"/>
      <c r="K184" s="100"/>
      <c r="L184" s="100"/>
      <c r="M184" s="100"/>
      <c r="N184" s="100"/>
      <c r="O184" s="100"/>
      <c r="P184" s="100"/>
      <c r="Q184" s="100"/>
      <c r="R184" s="100"/>
      <c r="S184" s="100"/>
      <c r="T184" s="100"/>
      <c r="U184" s="100"/>
      <c r="V184" s="100"/>
      <c r="W184" s="100"/>
      <c r="X184" s="100"/>
      <c r="Y184" s="100"/>
      <c r="Z184" s="100"/>
      <c r="AA184" s="100"/>
      <c r="AB184" s="100"/>
      <c r="AC184" s="100"/>
      <c r="AD184" s="100"/>
      <c r="AE184" s="100"/>
    </row>
    <row r="185" ht="15.75" customHeight="1">
      <c r="A185" s="100"/>
      <c r="B185" s="100"/>
      <c r="C185" s="100"/>
      <c r="D185" s="100"/>
      <c r="E185" s="100"/>
      <c r="F185" s="100"/>
      <c r="G185" s="100"/>
      <c r="H185" s="100"/>
      <c r="I185" s="100"/>
      <c r="J185" s="100"/>
      <c r="K185" s="100"/>
      <c r="L185" s="100"/>
      <c r="M185" s="100"/>
      <c r="N185" s="100"/>
      <c r="O185" s="100"/>
      <c r="P185" s="100"/>
      <c r="Q185" s="100"/>
      <c r="R185" s="100"/>
      <c r="S185" s="100"/>
      <c r="T185" s="100"/>
      <c r="U185" s="100"/>
      <c r="V185" s="100"/>
      <c r="W185" s="100"/>
      <c r="X185" s="100"/>
      <c r="Y185" s="100"/>
      <c r="Z185" s="100"/>
      <c r="AA185" s="100"/>
      <c r="AB185" s="100"/>
      <c r="AC185" s="100"/>
      <c r="AD185" s="100"/>
      <c r="AE185" s="100"/>
    </row>
    <row r="186" ht="15.75" customHeight="1">
      <c r="A186" s="100"/>
      <c r="B186" s="100"/>
      <c r="C186" s="100"/>
      <c r="D186" s="100"/>
      <c r="E186" s="100"/>
      <c r="F186" s="100"/>
      <c r="G186" s="100"/>
      <c r="H186" s="100"/>
      <c r="I186" s="100"/>
      <c r="J186" s="100"/>
      <c r="K186" s="100"/>
      <c r="L186" s="100"/>
      <c r="M186" s="100"/>
      <c r="N186" s="100"/>
      <c r="O186" s="100"/>
      <c r="P186" s="100"/>
      <c r="Q186" s="100"/>
      <c r="R186" s="100"/>
      <c r="S186" s="100"/>
      <c r="T186" s="100"/>
      <c r="U186" s="100"/>
      <c r="V186" s="100"/>
      <c r="W186" s="100"/>
      <c r="X186" s="100"/>
      <c r="Y186" s="100"/>
      <c r="Z186" s="100"/>
      <c r="AA186" s="100"/>
      <c r="AB186" s="100"/>
      <c r="AC186" s="100"/>
      <c r="AD186" s="100"/>
      <c r="AE186" s="100"/>
    </row>
    <row r="187" ht="15.75" customHeight="1">
      <c r="A187" s="100"/>
      <c r="B187" s="100"/>
      <c r="C187" s="100"/>
      <c r="D187" s="100"/>
      <c r="E187" s="100"/>
      <c r="F187" s="100"/>
      <c r="G187" s="100"/>
      <c r="H187" s="100"/>
      <c r="I187" s="100"/>
      <c r="J187" s="100"/>
      <c r="K187" s="100"/>
      <c r="L187" s="100"/>
      <c r="M187" s="100"/>
      <c r="N187" s="100"/>
      <c r="O187" s="100"/>
      <c r="P187" s="100"/>
      <c r="Q187" s="100"/>
      <c r="R187" s="100"/>
      <c r="S187" s="100"/>
      <c r="T187" s="100"/>
      <c r="U187" s="100"/>
      <c r="V187" s="100"/>
      <c r="W187" s="100"/>
      <c r="X187" s="100"/>
      <c r="Y187" s="100"/>
      <c r="Z187" s="100"/>
      <c r="AA187" s="100"/>
      <c r="AB187" s="100"/>
      <c r="AC187" s="100"/>
      <c r="AD187" s="100"/>
      <c r="AE187" s="100"/>
    </row>
    <row r="188" ht="15.75" customHeight="1">
      <c r="A188" s="100"/>
      <c r="B188" s="100"/>
      <c r="C188" s="100"/>
      <c r="D188" s="100"/>
      <c r="E188" s="100"/>
      <c r="F188" s="100"/>
      <c r="G188" s="100"/>
      <c r="H188" s="100"/>
      <c r="I188" s="100"/>
      <c r="J188" s="100"/>
      <c r="K188" s="100"/>
      <c r="L188" s="100"/>
      <c r="M188" s="100"/>
      <c r="N188" s="100"/>
      <c r="O188" s="100"/>
      <c r="P188" s="100"/>
      <c r="Q188" s="100"/>
      <c r="R188" s="100"/>
      <c r="S188" s="100"/>
      <c r="T188" s="100"/>
      <c r="U188" s="100"/>
      <c r="V188" s="100"/>
      <c r="W188" s="100"/>
      <c r="X188" s="100"/>
      <c r="Y188" s="100"/>
      <c r="Z188" s="100"/>
      <c r="AA188" s="100"/>
      <c r="AB188" s="100"/>
      <c r="AC188" s="100"/>
      <c r="AD188" s="100"/>
      <c r="AE188" s="100"/>
    </row>
    <row r="189" ht="15.75" customHeight="1">
      <c r="A189" s="100"/>
      <c r="B189" s="100"/>
      <c r="C189" s="100"/>
      <c r="D189" s="100"/>
      <c r="E189" s="100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0"/>
      <c r="T189" s="100"/>
      <c r="U189" s="100"/>
      <c r="V189" s="100"/>
      <c r="W189" s="100"/>
      <c r="X189" s="100"/>
      <c r="Y189" s="100"/>
      <c r="Z189" s="100"/>
      <c r="AA189" s="100"/>
      <c r="AB189" s="100"/>
      <c r="AC189" s="100"/>
      <c r="AD189" s="100"/>
      <c r="AE189" s="100"/>
    </row>
    <row r="190" ht="15.75" customHeight="1">
      <c r="A190" s="100"/>
      <c r="B190" s="100"/>
      <c r="C190" s="100"/>
      <c r="D190" s="100"/>
      <c r="E190" s="100"/>
      <c r="F190" s="100"/>
      <c r="G190" s="100"/>
      <c r="H190" s="100"/>
      <c r="I190" s="100"/>
      <c r="J190" s="100"/>
      <c r="K190" s="100"/>
      <c r="L190" s="100"/>
      <c r="M190" s="100"/>
      <c r="N190" s="100"/>
      <c r="O190" s="100"/>
      <c r="P190" s="100"/>
      <c r="Q190" s="100"/>
      <c r="R190" s="100"/>
      <c r="S190" s="100"/>
      <c r="T190" s="100"/>
      <c r="U190" s="100"/>
      <c r="V190" s="100"/>
      <c r="W190" s="100"/>
      <c r="X190" s="100"/>
      <c r="Y190" s="100"/>
      <c r="Z190" s="100"/>
      <c r="AA190" s="100"/>
      <c r="AB190" s="100"/>
      <c r="AC190" s="100"/>
      <c r="AD190" s="100"/>
      <c r="AE190" s="100"/>
    </row>
    <row r="191" ht="15.75" customHeight="1">
      <c r="A191" s="100"/>
      <c r="B191" s="100"/>
      <c r="C191" s="100"/>
      <c r="D191" s="100"/>
      <c r="E191" s="100"/>
      <c r="F191" s="100"/>
      <c r="G191" s="100"/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0"/>
      <c r="T191" s="100"/>
      <c r="U191" s="100"/>
      <c r="V191" s="100"/>
      <c r="W191" s="100"/>
      <c r="X191" s="100"/>
      <c r="Y191" s="100"/>
      <c r="Z191" s="100"/>
      <c r="AA191" s="100"/>
      <c r="AB191" s="100"/>
      <c r="AC191" s="100"/>
      <c r="AD191" s="100"/>
      <c r="AE191" s="100"/>
    </row>
    <row r="192" ht="15.75" customHeight="1">
      <c r="A192" s="100"/>
      <c r="B192" s="100"/>
      <c r="C192" s="100"/>
      <c r="D192" s="100"/>
      <c r="E192" s="100"/>
      <c r="F192" s="100"/>
      <c r="G192" s="100"/>
      <c r="H192" s="100"/>
      <c r="I192" s="100"/>
      <c r="J192" s="100"/>
      <c r="K192" s="100"/>
      <c r="L192" s="100"/>
      <c r="M192" s="100"/>
      <c r="N192" s="100"/>
      <c r="O192" s="100"/>
      <c r="P192" s="100"/>
      <c r="Q192" s="100"/>
      <c r="R192" s="100"/>
      <c r="S192" s="100"/>
      <c r="T192" s="100"/>
      <c r="U192" s="100"/>
      <c r="V192" s="100"/>
      <c r="W192" s="100"/>
      <c r="X192" s="100"/>
      <c r="Y192" s="100"/>
      <c r="Z192" s="100"/>
      <c r="AA192" s="100"/>
      <c r="AB192" s="100"/>
      <c r="AC192" s="100"/>
      <c r="AD192" s="100"/>
      <c r="AE192" s="100"/>
    </row>
    <row r="193" ht="15.75" customHeight="1">
      <c r="A193" s="100"/>
      <c r="B193" s="100"/>
      <c r="C193" s="100"/>
      <c r="D193" s="100"/>
      <c r="E193" s="100"/>
      <c r="F193" s="100"/>
      <c r="G193" s="100"/>
      <c r="H193" s="100"/>
      <c r="I193" s="100"/>
      <c r="J193" s="100"/>
      <c r="K193" s="100"/>
      <c r="L193" s="100"/>
      <c r="M193" s="100"/>
      <c r="N193" s="100"/>
      <c r="O193" s="100"/>
      <c r="P193" s="100"/>
      <c r="Q193" s="100"/>
      <c r="R193" s="100"/>
      <c r="S193" s="100"/>
      <c r="T193" s="100"/>
      <c r="U193" s="100"/>
      <c r="V193" s="100"/>
      <c r="W193" s="100"/>
      <c r="X193" s="100"/>
      <c r="Y193" s="100"/>
      <c r="Z193" s="100"/>
      <c r="AA193" s="100"/>
      <c r="AB193" s="100"/>
      <c r="AC193" s="100"/>
      <c r="AD193" s="100"/>
      <c r="AE193" s="100"/>
    </row>
    <row r="194" ht="15.75" customHeight="1">
      <c r="A194" s="100"/>
      <c r="B194" s="100"/>
      <c r="C194" s="100"/>
      <c r="D194" s="100"/>
      <c r="E194" s="100"/>
      <c r="F194" s="100"/>
      <c r="G194" s="100"/>
      <c r="H194" s="100"/>
      <c r="I194" s="100"/>
      <c r="J194" s="100"/>
      <c r="K194" s="100"/>
      <c r="L194" s="100"/>
      <c r="M194" s="100"/>
      <c r="N194" s="100"/>
      <c r="O194" s="100"/>
      <c r="P194" s="100"/>
      <c r="Q194" s="100"/>
      <c r="R194" s="100"/>
      <c r="S194" s="100"/>
      <c r="T194" s="100"/>
      <c r="U194" s="100"/>
      <c r="V194" s="100"/>
      <c r="W194" s="100"/>
      <c r="X194" s="100"/>
      <c r="Y194" s="100"/>
      <c r="Z194" s="100"/>
      <c r="AA194" s="100"/>
      <c r="AB194" s="100"/>
      <c r="AC194" s="100"/>
      <c r="AD194" s="100"/>
      <c r="AE194" s="100"/>
    </row>
    <row r="195" ht="15.75" customHeight="1">
      <c r="A195" s="100"/>
      <c r="B195" s="100"/>
      <c r="C195" s="100"/>
      <c r="D195" s="100"/>
      <c r="E195" s="100"/>
      <c r="F195" s="100"/>
      <c r="G195" s="100"/>
      <c r="H195" s="100"/>
      <c r="I195" s="100"/>
      <c r="J195" s="100"/>
      <c r="K195" s="100"/>
      <c r="L195" s="100"/>
      <c r="M195" s="100"/>
      <c r="N195" s="100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0"/>
      <c r="Z195" s="100"/>
      <c r="AA195" s="100"/>
      <c r="AB195" s="100"/>
      <c r="AC195" s="100"/>
      <c r="AD195" s="100"/>
      <c r="AE195" s="100"/>
    </row>
    <row r="196" ht="15.75" customHeight="1">
      <c r="A196" s="100"/>
      <c r="B196" s="100"/>
      <c r="C196" s="100"/>
      <c r="D196" s="100"/>
      <c r="E196" s="100"/>
      <c r="F196" s="100"/>
      <c r="G196" s="100"/>
      <c r="H196" s="100"/>
      <c r="I196" s="100"/>
      <c r="J196" s="100"/>
      <c r="K196" s="100"/>
      <c r="L196" s="100"/>
      <c r="M196" s="100"/>
      <c r="N196" s="100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100"/>
      <c r="Z196" s="100"/>
      <c r="AA196" s="100"/>
      <c r="AB196" s="100"/>
      <c r="AC196" s="100"/>
      <c r="AD196" s="100"/>
      <c r="AE196" s="100"/>
    </row>
    <row r="197" ht="15.75" customHeight="1">
      <c r="A197" s="100"/>
      <c r="B197" s="100"/>
      <c r="C197" s="100"/>
      <c r="D197" s="100"/>
      <c r="E197" s="100"/>
      <c r="F197" s="100"/>
      <c r="G197" s="100"/>
      <c r="H197" s="100"/>
      <c r="I197" s="100"/>
      <c r="J197" s="100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0"/>
      <c r="Z197" s="100"/>
      <c r="AA197" s="100"/>
      <c r="AB197" s="100"/>
      <c r="AC197" s="100"/>
      <c r="AD197" s="100"/>
      <c r="AE197" s="100"/>
    </row>
    <row r="198" ht="15.75" customHeight="1">
      <c r="A198" s="100"/>
      <c r="B198" s="100"/>
      <c r="C198" s="100"/>
      <c r="D198" s="100"/>
      <c r="E198" s="100"/>
      <c r="F198" s="100"/>
      <c r="G198" s="100"/>
      <c r="H198" s="100"/>
      <c r="I198" s="100"/>
      <c r="J198" s="100"/>
      <c r="K198" s="100"/>
      <c r="L198" s="100"/>
      <c r="M198" s="100"/>
      <c r="N198" s="100"/>
      <c r="O198" s="100"/>
      <c r="P198" s="100"/>
      <c r="Q198" s="100"/>
      <c r="R198" s="100"/>
      <c r="S198" s="100"/>
      <c r="T198" s="100"/>
      <c r="U198" s="100"/>
      <c r="V198" s="100"/>
      <c r="W198" s="100"/>
      <c r="X198" s="100"/>
      <c r="Y198" s="100"/>
      <c r="Z198" s="100"/>
      <c r="AA198" s="100"/>
      <c r="AB198" s="100"/>
      <c r="AC198" s="100"/>
      <c r="AD198" s="100"/>
      <c r="AE198" s="100"/>
    </row>
    <row r="199" ht="15.75" customHeight="1">
      <c r="A199" s="100"/>
      <c r="B199" s="100"/>
      <c r="C199" s="100"/>
      <c r="D199" s="100"/>
      <c r="E199" s="100"/>
      <c r="F199" s="100"/>
      <c r="G199" s="100"/>
      <c r="H199" s="100"/>
      <c r="I199" s="100"/>
      <c r="J199" s="100"/>
      <c r="K199" s="100"/>
      <c r="L199" s="100"/>
      <c r="M199" s="100"/>
      <c r="N199" s="100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0"/>
      <c r="Z199" s="100"/>
      <c r="AA199" s="100"/>
      <c r="AB199" s="100"/>
      <c r="AC199" s="100"/>
      <c r="AD199" s="100"/>
      <c r="AE199" s="100"/>
    </row>
    <row r="200" ht="15.75" customHeight="1">
      <c r="A200" s="100"/>
      <c r="B200" s="100"/>
      <c r="C200" s="100"/>
      <c r="D200" s="100"/>
      <c r="E200" s="100"/>
      <c r="F200" s="100"/>
      <c r="G200" s="100"/>
      <c r="H200" s="100"/>
      <c r="I200" s="100"/>
      <c r="J200" s="100"/>
      <c r="K200" s="100"/>
      <c r="L200" s="100"/>
      <c r="M200" s="100"/>
      <c r="N200" s="100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0"/>
      <c r="Z200" s="100"/>
      <c r="AA200" s="100"/>
      <c r="AB200" s="100"/>
      <c r="AC200" s="100"/>
      <c r="AD200" s="100"/>
      <c r="AE200" s="100"/>
    </row>
    <row r="201" ht="15.75" customHeight="1">
      <c r="A201" s="100"/>
      <c r="B201" s="100"/>
      <c r="C201" s="100"/>
      <c r="D201" s="100"/>
      <c r="E201" s="100"/>
      <c r="F201" s="100"/>
      <c r="G201" s="100"/>
      <c r="H201" s="100"/>
      <c r="I201" s="100"/>
      <c r="J201" s="100"/>
      <c r="K201" s="100"/>
      <c r="L201" s="100"/>
      <c r="M201" s="100"/>
      <c r="N201" s="100"/>
      <c r="O201" s="100"/>
      <c r="P201" s="100"/>
      <c r="Q201" s="100"/>
      <c r="R201" s="100"/>
      <c r="S201" s="100"/>
      <c r="T201" s="100"/>
      <c r="U201" s="100"/>
      <c r="V201" s="100"/>
      <c r="W201" s="100"/>
      <c r="X201" s="100"/>
      <c r="Y201" s="100"/>
      <c r="Z201" s="100"/>
      <c r="AA201" s="100"/>
      <c r="AB201" s="100"/>
      <c r="AC201" s="100"/>
      <c r="AD201" s="100"/>
      <c r="AE201" s="100"/>
    </row>
    <row r="202" ht="15.75" customHeight="1">
      <c r="A202" s="100"/>
      <c r="B202" s="100"/>
      <c r="C202" s="100"/>
      <c r="D202" s="100"/>
      <c r="E202" s="100"/>
      <c r="F202" s="100"/>
      <c r="G202" s="100"/>
      <c r="H202" s="100"/>
      <c r="I202" s="100"/>
      <c r="J202" s="100"/>
      <c r="K202" s="100"/>
      <c r="L202" s="100"/>
      <c r="M202" s="100"/>
      <c r="N202" s="100"/>
      <c r="O202" s="100"/>
      <c r="P202" s="100"/>
      <c r="Q202" s="100"/>
      <c r="R202" s="100"/>
      <c r="S202" s="100"/>
      <c r="T202" s="100"/>
      <c r="U202" s="100"/>
      <c r="V202" s="100"/>
      <c r="W202" s="100"/>
      <c r="X202" s="100"/>
      <c r="Y202" s="100"/>
      <c r="Z202" s="100"/>
      <c r="AA202" s="100"/>
      <c r="AB202" s="100"/>
      <c r="AC202" s="100"/>
      <c r="AD202" s="100"/>
      <c r="AE202" s="100"/>
    </row>
    <row r="203" ht="15.75" customHeight="1">
      <c r="A203" s="100"/>
      <c r="B203" s="100"/>
      <c r="C203" s="100"/>
      <c r="D203" s="100"/>
      <c r="E203" s="100"/>
      <c r="F203" s="100"/>
      <c r="G203" s="100"/>
      <c r="H203" s="100"/>
      <c r="I203" s="100"/>
      <c r="J203" s="100"/>
      <c r="K203" s="100"/>
      <c r="L203" s="100"/>
      <c r="M203" s="100"/>
      <c r="N203" s="100"/>
      <c r="O203" s="100"/>
      <c r="P203" s="100"/>
      <c r="Q203" s="100"/>
      <c r="R203" s="100"/>
      <c r="S203" s="100"/>
      <c r="T203" s="100"/>
      <c r="U203" s="100"/>
      <c r="V203" s="100"/>
      <c r="W203" s="100"/>
      <c r="X203" s="100"/>
      <c r="Y203" s="100"/>
      <c r="Z203" s="100"/>
      <c r="AA203" s="100"/>
      <c r="AB203" s="100"/>
      <c r="AC203" s="100"/>
      <c r="AD203" s="100"/>
      <c r="AE203" s="100"/>
    </row>
    <row r="204" ht="15.75" customHeight="1">
      <c r="A204" s="100"/>
      <c r="B204" s="100"/>
      <c r="C204" s="100"/>
      <c r="D204" s="100"/>
      <c r="E204" s="100"/>
      <c r="F204" s="100"/>
      <c r="G204" s="100"/>
      <c r="H204" s="100"/>
      <c r="I204" s="100"/>
      <c r="J204" s="100"/>
      <c r="K204" s="100"/>
      <c r="L204" s="100"/>
      <c r="M204" s="100"/>
      <c r="N204" s="100"/>
      <c r="O204" s="100"/>
      <c r="P204" s="100"/>
      <c r="Q204" s="100"/>
      <c r="R204" s="100"/>
      <c r="S204" s="100"/>
      <c r="T204" s="100"/>
      <c r="U204" s="100"/>
      <c r="V204" s="100"/>
      <c r="W204" s="100"/>
      <c r="X204" s="100"/>
      <c r="Y204" s="100"/>
      <c r="Z204" s="100"/>
      <c r="AA204" s="100"/>
      <c r="AB204" s="100"/>
      <c r="AC204" s="100"/>
      <c r="AD204" s="100"/>
      <c r="AE204" s="100"/>
    </row>
    <row r="205" ht="15.75" customHeight="1">
      <c r="A205" s="100"/>
      <c r="B205" s="100"/>
      <c r="C205" s="100"/>
      <c r="D205" s="100"/>
      <c r="E205" s="100"/>
      <c r="F205" s="100"/>
      <c r="G205" s="100"/>
      <c r="H205" s="100"/>
      <c r="I205" s="100"/>
      <c r="J205" s="100"/>
      <c r="K205" s="100"/>
      <c r="L205" s="100"/>
      <c r="M205" s="100"/>
      <c r="N205" s="100"/>
      <c r="O205" s="100"/>
      <c r="P205" s="100"/>
      <c r="Q205" s="100"/>
      <c r="R205" s="100"/>
      <c r="S205" s="100"/>
      <c r="T205" s="100"/>
      <c r="U205" s="100"/>
      <c r="V205" s="100"/>
      <c r="W205" s="100"/>
      <c r="X205" s="100"/>
      <c r="Y205" s="100"/>
      <c r="Z205" s="100"/>
      <c r="AA205" s="100"/>
      <c r="AB205" s="100"/>
      <c r="AC205" s="100"/>
      <c r="AD205" s="100"/>
      <c r="AE205" s="100"/>
    </row>
    <row r="206" ht="15.75" customHeight="1">
      <c r="A206" s="100"/>
      <c r="B206" s="100"/>
      <c r="C206" s="100"/>
      <c r="D206" s="100"/>
      <c r="E206" s="100"/>
      <c r="F206" s="100"/>
      <c r="G206" s="100"/>
      <c r="H206" s="100"/>
      <c r="I206" s="100"/>
      <c r="J206" s="100"/>
      <c r="K206" s="100"/>
      <c r="L206" s="100"/>
      <c r="M206" s="100"/>
      <c r="N206" s="100"/>
      <c r="O206" s="100"/>
      <c r="P206" s="100"/>
      <c r="Q206" s="100"/>
      <c r="R206" s="100"/>
      <c r="S206" s="100"/>
      <c r="T206" s="100"/>
      <c r="U206" s="100"/>
      <c r="V206" s="100"/>
      <c r="W206" s="100"/>
      <c r="X206" s="100"/>
      <c r="Y206" s="100"/>
      <c r="Z206" s="100"/>
      <c r="AA206" s="100"/>
      <c r="AB206" s="100"/>
      <c r="AC206" s="100"/>
      <c r="AD206" s="100"/>
      <c r="AE206" s="100"/>
    </row>
    <row r="207" ht="15.75" customHeight="1">
      <c r="A207" s="100"/>
      <c r="B207" s="100"/>
      <c r="C207" s="100"/>
      <c r="D207" s="100"/>
      <c r="E207" s="100"/>
      <c r="F207" s="100"/>
      <c r="G207" s="100"/>
      <c r="H207" s="100"/>
      <c r="I207" s="100"/>
      <c r="J207" s="100"/>
      <c r="K207" s="100"/>
      <c r="L207" s="100"/>
      <c r="M207" s="100"/>
      <c r="N207" s="100"/>
      <c r="O207" s="100"/>
      <c r="P207" s="100"/>
      <c r="Q207" s="100"/>
      <c r="R207" s="100"/>
      <c r="S207" s="100"/>
      <c r="T207" s="100"/>
      <c r="U207" s="100"/>
      <c r="V207" s="100"/>
      <c r="W207" s="100"/>
      <c r="X207" s="100"/>
      <c r="Y207" s="100"/>
      <c r="Z207" s="100"/>
      <c r="AA207" s="100"/>
      <c r="AB207" s="100"/>
      <c r="AC207" s="100"/>
      <c r="AD207" s="100"/>
      <c r="AE207" s="100"/>
    </row>
    <row r="208" ht="15.75" customHeight="1">
      <c r="A208" s="100"/>
      <c r="B208" s="100"/>
      <c r="C208" s="100"/>
      <c r="D208" s="100"/>
      <c r="E208" s="100"/>
      <c r="F208" s="100"/>
      <c r="G208" s="100"/>
      <c r="H208" s="100"/>
      <c r="I208" s="100"/>
      <c r="J208" s="100"/>
      <c r="K208" s="100"/>
      <c r="L208" s="100"/>
      <c r="M208" s="100"/>
      <c r="N208" s="100"/>
      <c r="O208" s="100"/>
      <c r="P208" s="100"/>
      <c r="Q208" s="100"/>
      <c r="R208" s="100"/>
      <c r="S208" s="100"/>
      <c r="T208" s="100"/>
      <c r="U208" s="100"/>
      <c r="V208" s="100"/>
      <c r="W208" s="100"/>
      <c r="X208" s="100"/>
      <c r="Y208" s="100"/>
      <c r="Z208" s="100"/>
      <c r="AA208" s="100"/>
      <c r="AB208" s="100"/>
      <c r="AC208" s="100"/>
      <c r="AD208" s="100"/>
      <c r="AE208" s="100"/>
    </row>
    <row r="209" ht="15.75" customHeight="1">
      <c r="A209" s="100"/>
      <c r="B209" s="100"/>
      <c r="C209" s="100"/>
      <c r="D209" s="100"/>
      <c r="E209" s="100"/>
      <c r="F209" s="100"/>
      <c r="G209" s="100"/>
      <c r="H209" s="100"/>
      <c r="I209" s="100"/>
      <c r="J209" s="100"/>
      <c r="K209" s="100"/>
      <c r="L209" s="100"/>
      <c r="M209" s="100"/>
      <c r="N209" s="100"/>
      <c r="O209" s="100"/>
      <c r="P209" s="100"/>
      <c r="Q209" s="100"/>
      <c r="R209" s="100"/>
      <c r="S209" s="100"/>
      <c r="T209" s="100"/>
      <c r="U209" s="100"/>
      <c r="V209" s="100"/>
      <c r="W209" s="100"/>
      <c r="X209" s="100"/>
      <c r="Y209" s="100"/>
      <c r="Z209" s="100"/>
      <c r="AA209" s="100"/>
      <c r="AB209" s="100"/>
      <c r="AC209" s="100"/>
      <c r="AD209" s="100"/>
      <c r="AE209" s="100"/>
    </row>
    <row r="210" ht="15.75" customHeight="1">
      <c r="A210" s="100"/>
      <c r="B210" s="100"/>
      <c r="C210" s="100"/>
      <c r="D210" s="100"/>
      <c r="E210" s="100"/>
      <c r="F210" s="100"/>
      <c r="G210" s="100"/>
      <c r="H210" s="100"/>
      <c r="I210" s="100"/>
      <c r="J210" s="100"/>
      <c r="K210" s="100"/>
      <c r="L210" s="100"/>
      <c r="M210" s="100"/>
      <c r="N210" s="100"/>
      <c r="O210" s="100"/>
      <c r="P210" s="100"/>
      <c r="Q210" s="100"/>
      <c r="R210" s="100"/>
      <c r="S210" s="100"/>
      <c r="T210" s="100"/>
      <c r="U210" s="100"/>
      <c r="V210" s="100"/>
      <c r="W210" s="100"/>
      <c r="X210" s="100"/>
      <c r="Y210" s="100"/>
      <c r="Z210" s="100"/>
      <c r="AA210" s="100"/>
      <c r="AB210" s="100"/>
      <c r="AC210" s="100"/>
      <c r="AD210" s="100"/>
      <c r="AE210" s="100"/>
    </row>
    <row r="211" ht="15.75" customHeight="1">
      <c r="A211" s="100"/>
      <c r="B211" s="100"/>
      <c r="C211" s="100"/>
      <c r="D211" s="100"/>
      <c r="E211" s="100"/>
      <c r="F211" s="100"/>
      <c r="G211" s="100"/>
      <c r="H211" s="100"/>
      <c r="I211" s="100"/>
      <c r="J211" s="100"/>
      <c r="K211" s="100"/>
      <c r="L211" s="100"/>
      <c r="M211" s="100"/>
      <c r="N211" s="100"/>
      <c r="O211" s="100"/>
      <c r="P211" s="100"/>
      <c r="Q211" s="100"/>
      <c r="R211" s="100"/>
      <c r="S211" s="100"/>
      <c r="T211" s="100"/>
      <c r="U211" s="100"/>
      <c r="V211" s="100"/>
      <c r="W211" s="100"/>
      <c r="X211" s="100"/>
      <c r="Y211" s="100"/>
      <c r="Z211" s="100"/>
      <c r="AA211" s="100"/>
      <c r="AB211" s="100"/>
      <c r="AC211" s="100"/>
      <c r="AD211" s="100"/>
      <c r="AE211" s="100"/>
    </row>
    <row r="212" ht="15.75" customHeight="1">
      <c r="A212" s="100"/>
      <c r="B212" s="100"/>
      <c r="C212" s="100"/>
      <c r="D212" s="100"/>
      <c r="E212" s="100"/>
      <c r="F212" s="100"/>
      <c r="G212" s="100"/>
      <c r="H212" s="100"/>
      <c r="I212" s="100"/>
      <c r="J212" s="100"/>
      <c r="K212" s="100"/>
      <c r="L212" s="100"/>
      <c r="M212" s="100"/>
      <c r="N212" s="100"/>
      <c r="O212" s="100"/>
      <c r="P212" s="100"/>
      <c r="Q212" s="100"/>
      <c r="R212" s="100"/>
      <c r="S212" s="100"/>
      <c r="T212" s="100"/>
      <c r="U212" s="100"/>
      <c r="V212" s="100"/>
      <c r="W212" s="100"/>
      <c r="X212" s="100"/>
      <c r="Y212" s="100"/>
      <c r="Z212" s="100"/>
      <c r="AA212" s="100"/>
      <c r="AB212" s="100"/>
      <c r="AC212" s="100"/>
      <c r="AD212" s="100"/>
      <c r="AE212" s="100"/>
    </row>
    <row r="213" ht="15.75" customHeight="1">
      <c r="A213" s="100"/>
      <c r="B213" s="100"/>
      <c r="C213" s="100"/>
      <c r="D213" s="100"/>
      <c r="E213" s="100"/>
      <c r="F213" s="100"/>
      <c r="G213" s="100"/>
      <c r="H213" s="100"/>
      <c r="I213" s="100"/>
      <c r="J213" s="100"/>
      <c r="K213" s="100"/>
      <c r="L213" s="100"/>
      <c r="M213" s="100"/>
      <c r="N213" s="100"/>
      <c r="O213" s="100"/>
      <c r="P213" s="100"/>
      <c r="Q213" s="100"/>
      <c r="R213" s="100"/>
      <c r="S213" s="100"/>
      <c r="T213" s="100"/>
      <c r="U213" s="100"/>
      <c r="V213" s="100"/>
      <c r="W213" s="100"/>
      <c r="X213" s="100"/>
      <c r="Y213" s="100"/>
      <c r="Z213" s="100"/>
      <c r="AA213" s="100"/>
      <c r="AB213" s="100"/>
      <c r="AC213" s="100"/>
      <c r="AD213" s="100"/>
      <c r="AE213" s="100"/>
    </row>
    <row r="214" ht="15.75" customHeight="1">
      <c r="A214" s="100"/>
      <c r="B214" s="100"/>
      <c r="C214" s="100"/>
      <c r="D214" s="100"/>
      <c r="E214" s="100"/>
      <c r="F214" s="100"/>
      <c r="G214" s="100"/>
      <c r="H214" s="100"/>
      <c r="I214" s="100"/>
      <c r="J214" s="100"/>
      <c r="K214" s="100"/>
      <c r="L214" s="100"/>
      <c r="M214" s="100"/>
      <c r="N214" s="100"/>
      <c r="O214" s="100"/>
      <c r="P214" s="100"/>
      <c r="Q214" s="100"/>
      <c r="R214" s="100"/>
      <c r="S214" s="100"/>
      <c r="T214" s="100"/>
      <c r="U214" s="100"/>
      <c r="V214" s="100"/>
      <c r="W214" s="100"/>
      <c r="X214" s="100"/>
      <c r="Y214" s="100"/>
      <c r="Z214" s="100"/>
      <c r="AA214" s="100"/>
      <c r="AB214" s="100"/>
      <c r="AC214" s="100"/>
      <c r="AD214" s="100"/>
      <c r="AE214" s="100"/>
    </row>
    <row r="215" ht="15.75" customHeight="1">
      <c r="A215" s="100"/>
      <c r="B215" s="100"/>
      <c r="C215" s="100"/>
      <c r="D215" s="100"/>
      <c r="E215" s="100"/>
      <c r="F215" s="100"/>
      <c r="G215" s="100"/>
      <c r="H215" s="100"/>
      <c r="I215" s="100"/>
      <c r="J215" s="100"/>
      <c r="K215" s="100"/>
      <c r="L215" s="100"/>
      <c r="M215" s="100"/>
      <c r="N215" s="100"/>
      <c r="O215" s="100"/>
      <c r="P215" s="100"/>
      <c r="Q215" s="100"/>
      <c r="R215" s="100"/>
      <c r="S215" s="100"/>
      <c r="T215" s="100"/>
      <c r="U215" s="100"/>
      <c r="V215" s="100"/>
      <c r="W215" s="100"/>
      <c r="X215" s="100"/>
      <c r="Y215" s="100"/>
      <c r="Z215" s="100"/>
      <c r="AA215" s="100"/>
      <c r="AB215" s="100"/>
      <c r="AC215" s="100"/>
      <c r="AD215" s="100"/>
      <c r="AE215" s="100"/>
    </row>
    <row r="216" ht="15.75" customHeight="1">
      <c r="A216" s="100"/>
      <c r="B216" s="100"/>
      <c r="C216" s="100"/>
      <c r="D216" s="100"/>
      <c r="E216" s="100"/>
      <c r="F216" s="100"/>
      <c r="G216" s="100"/>
      <c r="H216" s="100"/>
      <c r="I216" s="100"/>
      <c r="J216" s="100"/>
      <c r="K216" s="100"/>
      <c r="L216" s="100"/>
      <c r="M216" s="100"/>
      <c r="N216" s="100"/>
      <c r="O216" s="100"/>
      <c r="P216" s="100"/>
      <c r="Q216" s="100"/>
      <c r="R216" s="100"/>
      <c r="S216" s="100"/>
      <c r="T216" s="100"/>
      <c r="U216" s="100"/>
      <c r="V216" s="100"/>
      <c r="W216" s="100"/>
      <c r="X216" s="100"/>
      <c r="Y216" s="100"/>
      <c r="Z216" s="100"/>
      <c r="AA216" s="100"/>
      <c r="AB216" s="100"/>
      <c r="AC216" s="100"/>
      <c r="AD216" s="100"/>
      <c r="AE216" s="100"/>
    </row>
    <row r="217" ht="15.75" customHeight="1">
      <c r="A217" s="100"/>
      <c r="B217" s="100"/>
      <c r="C217" s="100"/>
      <c r="D217" s="100"/>
      <c r="E217" s="100"/>
      <c r="F217" s="100"/>
      <c r="G217" s="100"/>
      <c r="H217" s="100"/>
      <c r="I217" s="100"/>
      <c r="J217" s="100"/>
      <c r="K217" s="100"/>
      <c r="L217" s="100"/>
      <c r="M217" s="100"/>
      <c r="N217" s="100"/>
      <c r="O217" s="100"/>
      <c r="P217" s="100"/>
      <c r="Q217" s="100"/>
      <c r="R217" s="100"/>
      <c r="S217" s="100"/>
      <c r="T217" s="100"/>
      <c r="U217" s="100"/>
      <c r="V217" s="100"/>
      <c r="W217" s="100"/>
      <c r="X217" s="100"/>
      <c r="Y217" s="100"/>
      <c r="Z217" s="100"/>
      <c r="AA217" s="100"/>
      <c r="AB217" s="100"/>
      <c r="AC217" s="100"/>
      <c r="AD217" s="100"/>
      <c r="AE217" s="100"/>
    </row>
    <row r="218" ht="15.75" customHeight="1">
      <c r="A218" s="100"/>
      <c r="B218" s="100"/>
      <c r="C218" s="100"/>
      <c r="D218" s="100"/>
      <c r="E218" s="100"/>
      <c r="F218" s="100"/>
      <c r="G218" s="100"/>
      <c r="H218" s="100"/>
      <c r="I218" s="100"/>
      <c r="J218" s="100"/>
      <c r="K218" s="100"/>
      <c r="L218" s="100"/>
      <c r="M218" s="100"/>
      <c r="N218" s="100"/>
      <c r="O218" s="100"/>
      <c r="P218" s="100"/>
      <c r="Q218" s="100"/>
      <c r="R218" s="100"/>
      <c r="S218" s="100"/>
      <c r="T218" s="100"/>
      <c r="U218" s="100"/>
      <c r="V218" s="100"/>
      <c r="W218" s="100"/>
      <c r="X218" s="100"/>
      <c r="Y218" s="100"/>
      <c r="Z218" s="100"/>
      <c r="AA218" s="100"/>
      <c r="AB218" s="100"/>
      <c r="AC218" s="100"/>
      <c r="AD218" s="100"/>
      <c r="AE218" s="100"/>
    </row>
    <row r="219" ht="15.75" customHeight="1">
      <c r="A219" s="100"/>
      <c r="B219" s="100"/>
      <c r="C219" s="100"/>
      <c r="D219" s="100"/>
      <c r="E219" s="100"/>
      <c r="F219" s="100"/>
      <c r="G219" s="100"/>
      <c r="H219" s="100"/>
      <c r="I219" s="100"/>
      <c r="J219" s="100"/>
      <c r="K219" s="100"/>
      <c r="L219" s="100"/>
      <c r="M219" s="100"/>
      <c r="N219" s="100"/>
      <c r="O219" s="100"/>
      <c r="P219" s="100"/>
      <c r="Q219" s="100"/>
      <c r="R219" s="100"/>
      <c r="S219" s="100"/>
      <c r="T219" s="100"/>
      <c r="U219" s="100"/>
      <c r="V219" s="100"/>
      <c r="W219" s="100"/>
      <c r="X219" s="100"/>
      <c r="Y219" s="100"/>
      <c r="Z219" s="100"/>
      <c r="AA219" s="100"/>
      <c r="AB219" s="100"/>
      <c r="AC219" s="100"/>
      <c r="AD219" s="100"/>
      <c r="AE219" s="100"/>
    </row>
    <row r="220" ht="15.75" customHeight="1">
      <c r="A220" s="100"/>
      <c r="B220" s="100"/>
      <c r="C220" s="100"/>
      <c r="D220" s="100"/>
      <c r="E220" s="100"/>
      <c r="F220" s="100"/>
      <c r="G220" s="100"/>
      <c r="H220" s="100"/>
      <c r="I220" s="100"/>
      <c r="J220" s="100"/>
      <c r="K220" s="100"/>
      <c r="L220" s="100"/>
      <c r="M220" s="100"/>
      <c r="N220" s="100"/>
      <c r="O220" s="100"/>
      <c r="P220" s="100"/>
      <c r="Q220" s="100"/>
      <c r="R220" s="100"/>
      <c r="S220" s="100"/>
      <c r="T220" s="100"/>
      <c r="U220" s="100"/>
      <c r="V220" s="100"/>
      <c r="W220" s="100"/>
      <c r="X220" s="100"/>
      <c r="Y220" s="100"/>
      <c r="Z220" s="100"/>
      <c r="AA220" s="100"/>
      <c r="AB220" s="100"/>
      <c r="AC220" s="100"/>
      <c r="AD220" s="100"/>
      <c r="AE220" s="100"/>
    </row>
    <row r="221" ht="15.75" customHeight="1">
      <c r="A221" s="100"/>
      <c r="B221" s="100"/>
      <c r="C221" s="100"/>
      <c r="D221" s="100"/>
      <c r="E221" s="100"/>
      <c r="F221" s="100"/>
      <c r="G221" s="100"/>
      <c r="H221" s="100"/>
      <c r="I221" s="100"/>
      <c r="J221" s="100"/>
      <c r="K221" s="100"/>
      <c r="L221" s="100"/>
      <c r="M221" s="100"/>
      <c r="N221" s="100"/>
      <c r="O221" s="100"/>
      <c r="P221" s="100"/>
      <c r="Q221" s="100"/>
      <c r="R221" s="100"/>
      <c r="S221" s="100"/>
      <c r="T221" s="100"/>
      <c r="U221" s="100"/>
      <c r="V221" s="100"/>
      <c r="W221" s="100"/>
      <c r="X221" s="100"/>
      <c r="Y221" s="100"/>
      <c r="Z221" s="100"/>
      <c r="AA221" s="100"/>
      <c r="AB221" s="100"/>
      <c r="AC221" s="100"/>
      <c r="AD221" s="100"/>
      <c r="AE221" s="100"/>
    </row>
    <row r="222" ht="15.75" customHeight="1">
      <c r="A222" s="100"/>
      <c r="B222" s="100"/>
      <c r="C222" s="100"/>
      <c r="D222" s="100"/>
      <c r="E222" s="100"/>
      <c r="F222" s="100"/>
      <c r="G222" s="100"/>
      <c r="H222" s="100"/>
      <c r="I222" s="100"/>
      <c r="J222" s="100"/>
      <c r="K222" s="100"/>
      <c r="L222" s="100"/>
      <c r="M222" s="100"/>
      <c r="N222" s="100"/>
      <c r="O222" s="100"/>
      <c r="P222" s="100"/>
      <c r="Q222" s="100"/>
      <c r="R222" s="100"/>
      <c r="S222" s="100"/>
      <c r="T222" s="100"/>
      <c r="U222" s="100"/>
      <c r="V222" s="100"/>
      <c r="W222" s="100"/>
      <c r="X222" s="100"/>
      <c r="Y222" s="100"/>
      <c r="Z222" s="100"/>
      <c r="AA222" s="100"/>
      <c r="AB222" s="100"/>
      <c r="AC222" s="100"/>
      <c r="AD222" s="100"/>
      <c r="AE222" s="100"/>
    </row>
    <row r="223" ht="15.75" customHeight="1">
      <c r="A223" s="100"/>
      <c r="B223" s="100"/>
      <c r="C223" s="100"/>
      <c r="D223" s="100"/>
      <c r="E223" s="100"/>
      <c r="F223" s="100"/>
      <c r="G223" s="100"/>
      <c r="H223" s="100"/>
      <c r="I223" s="100"/>
      <c r="J223" s="100"/>
      <c r="K223" s="100"/>
      <c r="L223" s="100"/>
      <c r="M223" s="100"/>
      <c r="N223" s="100"/>
      <c r="O223" s="100"/>
      <c r="P223" s="100"/>
      <c r="Q223" s="100"/>
      <c r="R223" s="100"/>
      <c r="S223" s="100"/>
      <c r="T223" s="100"/>
      <c r="U223" s="100"/>
      <c r="V223" s="100"/>
      <c r="W223" s="100"/>
      <c r="X223" s="100"/>
      <c r="Y223" s="100"/>
      <c r="Z223" s="100"/>
      <c r="AA223" s="100"/>
      <c r="AB223" s="100"/>
      <c r="AC223" s="100"/>
      <c r="AD223" s="100"/>
      <c r="AE223" s="100"/>
    </row>
    <row r="224" ht="15.75" customHeight="1">
      <c r="A224" s="100"/>
      <c r="B224" s="100"/>
      <c r="C224" s="100"/>
      <c r="D224" s="100"/>
      <c r="E224" s="100"/>
      <c r="F224" s="100"/>
      <c r="G224" s="100"/>
      <c r="H224" s="100"/>
      <c r="I224" s="100"/>
      <c r="J224" s="100"/>
      <c r="K224" s="100"/>
      <c r="L224" s="100"/>
      <c r="M224" s="100"/>
      <c r="N224" s="100"/>
      <c r="O224" s="100"/>
      <c r="P224" s="100"/>
      <c r="Q224" s="100"/>
      <c r="R224" s="100"/>
      <c r="S224" s="100"/>
      <c r="T224" s="100"/>
      <c r="U224" s="100"/>
      <c r="V224" s="100"/>
      <c r="W224" s="100"/>
      <c r="X224" s="100"/>
      <c r="Y224" s="100"/>
      <c r="Z224" s="100"/>
      <c r="AA224" s="100"/>
      <c r="AB224" s="100"/>
      <c r="AC224" s="100"/>
      <c r="AD224" s="100"/>
      <c r="AE224" s="100"/>
    </row>
    <row r="225" ht="15.75" customHeight="1">
      <c r="A225" s="100"/>
      <c r="B225" s="100"/>
      <c r="C225" s="100"/>
      <c r="D225" s="100"/>
      <c r="E225" s="100"/>
      <c r="F225" s="100"/>
      <c r="G225" s="100"/>
      <c r="H225" s="100"/>
      <c r="I225" s="100"/>
      <c r="J225" s="100"/>
      <c r="K225" s="100"/>
      <c r="L225" s="100"/>
      <c r="M225" s="100"/>
      <c r="N225" s="100"/>
      <c r="O225" s="100"/>
      <c r="P225" s="100"/>
      <c r="Q225" s="100"/>
      <c r="R225" s="100"/>
      <c r="S225" s="100"/>
      <c r="T225" s="100"/>
      <c r="U225" s="100"/>
      <c r="V225" s="100"/>
      <c r="W225" s="100"/>
      <c r="X225" s="100"/>
      <c r="Y225" s="100"/>
      <c r="Z225" s="100"/>
      <c r="AA225" s="100"/>
      <c r="AB225" s="100"/>
      <c r="AC225" s="100"/>
      <c r="AD225" s="100"/>
      <c r="AE225" s="100"/>
    </row>
    <row r="226" ht="15.75" customHeight="1">
      <c r="A226" s="100"/>
      <c r="B226" s="100"/>
      <c r="C226" s="100"/>
      <c r="D226" s="100"/>
      <c r="E226" s="100"/>
      <c r="F226" s="100"/>
      <c r="G226" s="100"/>
      <c r="H226" s="100"/>
      <c r="I226" s="100"/>
      <c r="J226" s="100"/>
      <c r="K226" s="100"/>
      <c r="L226" s="100"/>
      <c r="M226" s="100"/>
      <c r="N226" s="100"/>
      <c r="O226" s="100"/>
      <c r="P226" s="100"/>
      <c r="Q226" s="100"/>
      <c r="R226" s="100"/>
      <c r="S226" s="100"/>
      <c r="T226" s="100"/>
      <c r="U226" s="100"/>
      <c r="V226" s="100"/>
      <c r="W226" s="100"/>
      <c r="X226" s="100"/>
      <c r="Y226" s="100"/>
      <c r="Z226" s="100"/>
      <c r="AA226" s="100"/>
      <c r="AB226" s="100"/>
      <c r="AC226" s="100"/>
      <c r="AD226" s="100"/>
      <c r="AE226" s="100"/>
    </row>
    <row r="227" ht="15.75" customHeight="1">
      <c r="A227" s="100"/>
      <c r="B227" s="100"/>
      <c r="C227" s="100"/>
      <c r="D227" s="100"/>
      <c r="E227" s="100"/>
      <c r="F227" s="100"/>
      <c r="G227" s="100"/>
      <c r="H227" s="100"/>
      <c r="I227" s="100"/>
      <c r="J227" s="100"/>
      <c r="K227" s="100"/>
      <c r="L227" s="100"/>
      <c r="M227" s="100"/>
      <c r="N227" s="100"/>
      <c r="O227" s="100"/>
      <c r="P227" s="100"/>
      <c r="Q227" s="100"/>
      <c r="R227" s="100"/>
      <c r="S227" s="100"/>
      <c r="T227" s="100"/>
      <c r="U227" s="100"/>
      <c r="V227" s="100"/>
      <c r="W227" s="100"/>
      <c r="X227" s="100"/>
      <c r="Y227" s="100"/>
      <c r="Z227" s="100"/>
      <c r="AA227" s="100"/>
      <c r="AB227" s="100"/>
      <c r="AC227" s="100"/>
      <c r="AD227" s="100"/>
      <c r="AE227" s="100"/>
    </row>
    <row r="228" ht="15.75" customHeight="1">
      <c r="A228" s="100"/>
      <c r="B228" s="100"/>
      <c r="C228" s="100"/>
      <c r="D228" s="100"/>
      <c r="E228" s="100"/>
      <c r="F228" s="100"/>
      <c r="G228" s="100"/>
      <c r="H228" s="100"/>
      <c r="I228" s="100"/>
      <c r="J228" s="100"/>
      <c r="K228" s="100"/>
      <c r="L228" s="100"/>
      <c r="M228" s="100"/>
      <c r="N228" s="100"/>
      <c r="O228" s="100"/>
      <c r="P228" s="100"/>
      <c r="Q228" s="100"/>
      <c r="R228" s="100"/>
      <c r="S228" s="100"/>
      <c r="T228" s="100"/>
      <c r="U228" s="100"/>
      <c r="V228" s="100"/>
      <c r="W228" s="100"/>
      <c r="X228" s="100"/>
      <c r="Y228" s="100"/>
      <c r="Z228" s="100"/>
      <c r="AA228" s="100"/>
      <c r="AB228" s="100"/>
      <c r="AC228" s="100"/>
      <c r="AD228" s="100"/>
      <c r="AE228" s="100"/>
    </row>
    <row r="229" ht="15.75" customHeight="1">
      <c r="A229" s="100"/>
      <c r="B229" s="100"/>
      <c r="C229" s="100"/>
      <c r="D229" s="100"/>
      <c r="E229" s="100"/>
      <c r="F229" s="100"/>
      <c r="G229" s="100"/>
      <c r="H229" s="100"/>
      <c r="I229" s="100"/>
      <c r="J229" s="100"/>
      <c r="K229" s="100"/>
      <c r="L229" s="100"/>
      <c r="M229" s="100"/>
      <c r="N229" s="100"/>
      <c r="O229" s="100"/>
      <c r="P229" s="100"/>
      <c r="Q229" s="100"/>
      <c r="R229" s="100"/>
      <c r="S229" s="100"/>
      <c r="T229" s="100"/>
      <c r="U229" s="100"/>
      <c r="V229" s="100"/>
      <c r="W229" s="100"/>
      <c r="X229" s="100"/>
      <c r="Y229" s="100"/>
      <c r="Z229" s="100"/>
      <c r="AA229" s="100"/>
      <c r="AB229" s="100"/>
      <c r="AC229" s="100"/>
      <c r="AD229" s="100"/>
      <c r="AE229" s="100"/>
    </row>
    <row r="230" ht="15.75" customHeight="1">
      <c r="A230" s="100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  <c r="L230" s="100"/>
      <c r="M230" s="100"/>
      <c r="N230" s="100"/>
      <c r="O230" s="100"/>
      <c r="P230" s="100"/>
      <c r="Q230" s="100"/>
      <c r="R230" s="100"/>
      <c r="S230" s="100"/>
      <c r="T230" s="100"/>
      <c r="U230" s="100"/>
      <c r="V230" s="100"/>
      <c r="W230" s="100"/>
      <c r="X230" s="100"/>
      <c r="Y230" s="100"/>
      <c r="Z230" s="100"/>
      <c r="AA230" s="100"/>
      <c r="AB230" s="100"/>
      <c r="AC230" s="100"/>
      <c r="AD230" s="100"/>
      <c r="AE230" s="100"/>
    </row>
    <row r="231" ht="15.75" customHeight="1">
      <c r="A231" s="100"/>
      <c r="B231" s="100"/>
      <c r="C231" s="100"/>
      <c r="D231" s="100"/>
      <c r="E231" s="100"/>
      <c r="F231" s="100"/>
      <c r="G231" s="100"/>
      <c r="H231" s="100"/>
      <c r="I231" s="100"/>
      <c r="J231" s="100"/>
      <c r="K231" s="100"/>
      <c r="L231" s="100"/>
      <c r="M231" s="100"/>
      <c r="N231" s="100"/>
      <c r="O231" s="100"/>
      <c r="P231" s="100"/>
      <c r="Q231" s="100"/>
      <c r="R231" s="100"/>
      <c r="S231" s="100"/>
      <c r="T231" s="100"/>
      <c r="U231" s="100"/>
      <c r="V231" s="100"/>
      <c r="W231" s="100"/>
      <c r="X231" s="100"/>
      <c r="Y231" s="100"/>
      <c r="Z231" s="100"/>
      <c r="AA231" s="100"/>
      <c r="AB231" s="100"/>
      <c r="AC231" s="100"/>
      <c r="AD231" s="100"/>
      <c r="AE231" s="100"/>
    </row>
    <row r="232" ht="15.75" customHeight="1">
      <c r="A232" s="100"/>
      <c r="B232" s="100"/>
      <c r="C232" s="100"/>
      <c r="D232" s="100"/>
      <c r="E232" s="100"/>
      <c r="F232" s="100"/>
      <c r="G232" s="100"/>
      <c r="H232" s="100"/>
      <c r="I232" s="100"/>
      <c r="J232" s="100"/>
      <c r="K232" s="100"/>
      <c r="L232" s="100"/>
      <c r="M232" s="100"/>
      <c r="N232" s="100"/>
      <c r="O232" s="100"/>
      <c r="P232" s="100"/>
      <c r="Q232" s="100"/>
      <c r="R232" s="100"/>
      <c r="S232" s="100"/>
      <c r="T232" s="100"/>
      <c r="U232" s="100"/>
      <c r="V232" s="100"/>
      <c r="W232" s="100"/>
      <c r="X232" s="100"/>
      <c r="Y232" s="100"/>
      <c r="Z232" s="100"/>
      <c r="AA232" s="100"/>
      <c r="AB232" s="100"/>
      <c r="AC232" s="100"/>
      <c r="AD232" s="100"/>
      <c r="AE232" s="100"/>
    </row>
    <row r="233" ht="15.75" customHeight="1">
      <c r="A233" s="100"/>
      <c r="B233" s="100"/>
      <c r="C233" s="100"/>
      <c r="D233" s="100"/>
      <c r="E233" s="100"/>
      <c r="F233" s="100"/>
      <c r="G233" s="100"/>
      <c r="H233" s="100"/>
      <c r="I233" s="100"/>
      <c r="J233" s="100"/>
      <c r="K233" s="100"/>
      <c r="L233" s="100"/>
      <c r="M233" s="100"/>
      <c r="N233" s="100"/>
      <c r="O233" s="100"/>
      <c r="P233" s="100"/>
      <c r="Q233" s="100"/>
      <c r="R233" s="100"/>
      <c r="S233" s="100"/>
      <c r="T233" s="100"/>
      <c r="U233" s="100"/>
      <c r="V233" s="100"/>
      <c r="W233" s="100"/>
      <c r="X233" s="100"/>
      <c r="Y233" s="100"/>
      <c r="Z233" s="100"/>
      <c r="AA233" s="100"/>
      <c r="AB233" s="100"/>
      <c r="AC233" s="100"/>
      <c r="AD233" s="100"/>
      <c r="AE233" s="100"/>
    </row>
    <row r="234" ht="15.75" customHeight="1">
      <c r="A234" s="100"/>
      <c r="B234" s="100"/>
      <c r="C234" s="100"/>
      <c r="D234" s="100"/>
      <c r="E234" s="100"/>
      <c r="F234" s="100"/>
      <c r="G234" s="100"/>
      <c r="H234" s="100"/>
      <c r="I234" s="100"/>
      <c r="J234" s="100"/>
      <c r="K234" s="100"/>
      <c r="L234" s="100"/>
      <c r="M234" s="100"/>
      <c r="N234" s="100"/>
      <c r="O234" s="100"/>
      <c r="P234" s="100"/>
      <c r="Q234" s="100"/>
      <c r="R234" s="100"/>
      <c r="S234" s="100"/>
      <c r="T234" s="100"/>
      <c r="U234" s="100"/>
      <c r="V234" s="100"/>
      <c r="W234" s="100"/>
      <c r="X234" s="100"/>
      <c r="Y234" s="100"/>
      <c r="Z234" s="100"/>
      <c r="AA234" s="100"/>
      <c r="AB234" s="100"/>
      <c r="AC234" s="100"/>
      <c r="AD234" s="100"/>
      <c r="AE234" s="100"/>
    </row>
    <row r="235" ht="15.75" customHeight="1">
      <c r="A235" s="100"/>
      <c r="B235" s="100"/>
      <c r="C235" s="100"/>
      <c r="D235" s="100"/>
      <c r="E235" s="100"/>
      <c r="F235" s="100"/>
      <c r="G235" s="100"/>
      <c r="H235" s="100"/>
      <c r="I235" s="100"/>
      <c r="J235" s="100"/>
      <c r="K235" s="100"/>
      <c r="L235" s="100"/>
      <c r="M235" s="100"/>
      <c r="N235" s="100"/>
      <c r="O235" s="100"/>
      <c r="P235" s="100"/>
      <c r="Q235" s="100"/>
      <c r="R235" s="100"/>
      <c r="S235" s="100"/>
      <c r="T235" s="100"/>
      <c r="U235" s="100"/>
      <c r="V235" s="100"/>
      <c r="W235" s="100"/>
      <c r="X235" s="100"/>
      <c r="Y235" s="100"/>
      <c r="Z235" s="100"/>
      <c r="AA235" s="100"/>
      <c r="AB235" s="100"/>
      <c r="AC235" s="100"/>
      <c r="AD235" s="100"/>
      <c r="AE235" s="100"/>
    </row>
    <row r="236" ht="15.75" customHeight="1">
      <c r="A236" s="100"/>
      <c r="B236" s="100"/>
      <c r="C236" s="100"/>
      <c r="D236" s="100"/>
      <c r="E236" s="100"/>
      <c r="F236" s="100"/>
      <c r="G236" s="100"/>
      <c r="H236" s="100"/>
      <c r="I236" s="100"/>
      <c r="J236" s="100"/>
      <c r="K236" s="100"/>
      <c r="L236" s="100"/>
      <c r="M236" s="100"/>
      <c r="N236" s="100"/>
      <c r="O236" s="100"/>
      <c r="P236" s="100"/>
      <c r="Q236" s="100"/>
      <c r="R236" s="100"/>
      <c r="S236" s="100"/>
      <c r="T236" s="100"/>
      <c r="U236" s="100"/>
      <c r="V236" s="100"/>
      <c r="W236" s="100"/>
      <c r="X236" s="100"/>
      <c r="Y236" s="100"/>
      <c r="Z236" s="100"/>
      <c r="AA236" s="100"/>
      <c r="AB236" s="100"/>
      <c r="AC236" s="100"/>
      <c r="AD236" s="100"/>
      <c r="AE236" s="100"/>
    </row>
    <row r="237" ht="15.75" customHeight="1">
      <c r="A237" s="100"/>
      <c r="B237" s="100"/>
      <c r="C237" s="100"/>
      <c r="D237" s="100"/>
      <c r="E237" s="100"/>
      <c r="F237" s="100"/>
      <c r="G237" s="100"/>
      <c r="H237" s="100"/>
      <c r="I237" s="100"/>
      <c r="J237" s="100"/>
      <c r="K237" s="100"/>
      <c r="L237" s="100"/>
      <c r="M237" s="100"/>
      <c r="N237" s="100"/>
      <c r="O237" s="100"/>
      <c r="P237" s="100"/>
      <c r="Q237" s="100"/>
      <c r="R237" s="100"/>
      <c r="S237" s="100"/>
      <c r="T237" s="100"/>
      <c r="U237" s="100"/>
      <c r="V237" s="100"/>
      <c r="W237" s="100"/>
      <c r="X237" s="100"/>
      <c r="Y237" s="100"/>
      <c r="Z237" s="100"/>
      <c r="AA237" s="100"/>
      <c r="AB237" s="100"/>
      <c r="AC237" s="100"/>
      <c r="AD237" s="100"/>
      <c r="AE237" s="100"/>
    </row>
    <row r="238" ht="15.75" customHeight="1">
      <c r="A238" s="100"/>
      <c r="B238" s="100"/>
      <c r="C238" s="100"/>
      <c r="D238" s="100"/>
      <c r="E238" s="100"/>
      <c r="F238" s="100"/>
      <c r="G238" s="100"/>
      <c r="H238" s="100"/>
      <c r="I238" s="100"/>
      <c r="J238" s="100"/>
      <c r="K238" s="100"/>
      <c r="L238" s="100"/>
      <c r="M238" s="100"/>
      <c r="N238" s="100"/>
      <c r="O238" s="100"/>
      <c r="P238" s="100"/>
      <c r="Q238" s="100"/>
      <c r="R238" s="100"/>
      <c r="S238" s="100"/>
      <c r="T238" s="100"/>
      <c r="U238" s="100"/>
      <c r="V238" s="100"/>
      <c r="W238" s="100"/>
      <c r="X238" s="100"/>
      <c r="Y238" s="100"/>
      <c r="Z238" s="100"/>
      <c r="AA238" s="100"/>
      <c r="AB238" s="100"/>
      <c r="AC238" s="100"/>
      <c r="AD238" s="100"/>
      <c r="AE238" s="100"/>
    </row>
    <row r="239" ht="15.75" customHeight="1">
      <c r="A239" s="100"/>
      <c r="B239" s="100"/>
      <c r="C239" s="100"/>
      <c r="D239" s="100"/>
      <c r="E239" s="100"/>
      <c r="F239" s="100"/>
      <c r="G239" s="100"/>
      <c r="H239" s="100"/>
      <c r="I239" s="100"/>
      <c r="J239" s="100"/>
      <c r="K239" s="100"/>
      <c r="L239" s="100"/>
      <c r="M239" s="100"/>
      <c r="N239" s="100"/>
      <c r="O239" s="100"/>
      <c r="P239" s="100"/>
      <c r="Q239" s="100"/>
      <c r="R239" s="100"/>
      <c r="S239" s="100"/>
      <c r="T239" s="100"/>
      <c r="U239" s="100"/>
      <c r="V239" s="100"/>
      <c r="W239" s="100"/>
      <c r="X239" s="100"/>
      <c r="Y239" s="100"/>
      <c r="Z239" s="100"/>
      <c r="AA239" s="100"/>
      <c r="AB239" s="100"/>
      <c r="AC239" s="100"/>
      <c r="AD239" s="100"/>
      <c r="AE239" s="100"/>
    </row>
    <row r="240" ht="15.75" customHeight="1">
      <c r="A240" s="100"/>
      <c r="B240" s="100"/>
      <c r="C240" s="100"/>
      <c r="D240" s="100"/>
      <c r="E240" s="100"/>
      <c r="F240" s="100"/>
      <c r="G240" s="100"/>
      <c r="H240" s="100"/>
      <c r="I240" s="100"/>
      <c r="J240" s="100"/>
      <c r="K240" s="100"/>
      <c r="L240" s="100"/>
      <c r="M240" s="100"/>
      <c r="N240" s="100"/>
      <c r="O240" s="100"/>
      <c r="P240" s="100"/>
      <c r="Q240" s="100"/>
      <c r="R240" s="100"/>
      <c r="S240" s="100"/>
      <c r="T240" s="100"/>
      <c r="U240" s="100"/>
      <c r="V240" s="100"/>
      <c r="W240" s="100"/>
      <c r="X240" s="100"/>
      <c r="Y240" s="100"/>
      <c r="Z240" s="100"/>
      <c r="AA240" s="100"/>
      <c r="AB240" s="100"/>
      <c r="AC240" s="100"/>
      <c r="AD240" s="100"/>
      <c r="AE240" s="100"/>
    </row>
    <row r="241" ht="15.75" customHeight="1">
      <c r="A241" s="100"/>
      <c r="B241" s="100"/>
      <c r="C241" s="100"/>
      <c r="D241" s="100"/>
      <c r="E241" s="100"/>
      <c r="F241" s="100"/>
      <c r="G241" s="100"/>
      <c r="H241" s="100"/>
      <c r="I241" s="100"/>
      <c r="J241" s="100"/>
      <c r="K241" s="100"/>
      <c r="L241" s="100"/>
      <c r="M241" s="100"/>
      <c r="N241" s="100"/>
      <c r="O241" s="100"/>
      <c r="P241" s="100"/>
      <c r="Q241" s="100"/>
      <c r="R241" s="100"/>
      <c r="S241" s="100"/>
      <c r="T241" s="100"/>
      <c r="U241" s="100"/>
      <c r="V241" s="100"/>
      <c r="W241" s="100"/>
      <c r="X241" s="100"/>
      <c r="Y241" s="100"/>
      <c r="Z241" s="100"/>
      <c r="AA241" s="100"/>
      <c r="AB241" s="100"/>
      <c r="AC241" s="100"/>
      <c r="AD241" s="100"/>
      <c r="AE241" s="100"/>
    </row>
    <row r="242" ht="15.75" customHeight="1">
      <c r="A242" s="100"/>
      <c r="B242" s="100"/>
      <c r="C242" s="100"/>
      <c r="D242" s="100"/>
      <c r="E242" s="100"/>
      <c r="F242" s="100"/>
      <c r="G242" s="100"/>
      <c r="H242" s="100"/>
      <c r="I242" s="100"/>
      <c r="J242" s="100"/>
      <c r="K242" s="100"/>
      <c r="L242" s="100"/>
      <c r="M242" s="100"/>
      <c r="N242" s="100"/>
      <c r="O242" s="100"/>
      <c r="P242" s="100"/>
      <c r="Q242" s="100"/>
      <c r="R242" s="100"/>
      <c r="S242" s="100"/>
      <c r="T242" s="100"/>
      <c r="U242" s="100"/>
      <c r="V242" s="100"/>
      <c r="W242" s="100"/>
      <c r="X242" s="100"/>
      <c r="Y242" s="100"/>
      <c r="Z242" s="100"/>
      <c r="AA242" s="100"/>
      <c r="AB242" s="100"/>
      <c r="AC242" s="100"/>
      <c r="AD242" s="100"/>
      <c r="AE242" s="100"/>
    </row>
    <row r="243" ht="15.75" customHeight="1">
      <c r="A243" s="100"/>
      <c r="B243" s="100"/>
      <c r="C243" s="100"/>
      <c r="D243" s="100"/>
      <c r="E243" s="100"/>
      <c r="F243" s="100"/>
      <c r="G243" s="100"/>
      <c r="H243" s="100"/>
      <c r="I243" s="100"/>
      <c r="J243" s="100"/>
      <c r="K243" s="100"/>
      <c r="L243" s="100"/>
      <c r="M243" s="100"/>
      <c r="N243" s="100"/>
      <c r="O243" s="100"/>
      <c r="P243" s="100"/>
      <c r="Q243" s="100"/>
      <c r="R243" s="100"/>
      <c r="S243" s="100"/>
      <c r="T243" s="100"/>
      <c r="U243" s="100"/>
      <c r="V243" s="100"/>
      <c r="W243" s="100"/>
      <c r="X243" s="100"/>
      <c r="Y243" s="100"/>
      <c r="Z243" s="100"/>
      <c r="AA243" s="100"/>
      <c r="AB243" s="100"/>
      <c r="AC243" s="100"/>
      <c r="AD243" s="100"/>
      <c r="AE243" s="100"/>
    </row>
    <row r="244" ht="15.75" customHeight="1">
      <c r="A244" s="100"/>
      <c r="B244" s="100"/>
      <c r="C244" s="100"/>
      <c r="D244" s="100"/>
      <c r="E244" s="100"/>
      <c r="F244" s="100"/>
      <c r="G244" s="100"/>
      <c r="H244" s="100"/>
      <c r="I244" s="100"/>
      <c r="J244" s="100"/>
      <c r="K244" s="100"/>
      <c r="L244" s="100"/>
      <c r="M244" s="100"/>
      <c r="N244" s="100"/>
      <c r="O244" s="100"/>
      <c r="P244" s="100"/>
      <c r="Q244" s="100"/>
      <c r="R244" s="100"/>
      <c r="S244" s="100"/>
      <c r="T244" s="100"/>
      <c r="U244" s="100"/>
      <c r="V244" s="100"/>
      <c r="W244" s="100"/>
      <c r="X244" s="100"/>
      <c r="Y244" s="100"/>
      <c r="Z244" s="100"/>
      <c r="AA244" s="100"/>
      <c r="AB244" s="100"/>
      <c r="AC244" s="100"/>
      <c r="AD244" s="100"/>
      <c r="AE244" s="100"/>
    </row>
    <row r="245" ht="15.75" customHeight="1">
      <c r="A245" s="100"/>
      <c r="B245" s="100"/>
      <c r="C245" s="100"/>
      <c r="D245" s="100"/>
      <c r="E245" s="100"/>
      <c r="F245" s="100"/>
      <c r="G245" s="100"/>
      <c r="H245" s="100"/>
      <c r="I245" s="100"/>
      <c r="J245" s="100"/>
      <c r="K245" s="100"/>
      <c r="L245" s="100"/>
      <c r="M245" s="100"/>
      <c r="N245" s="100"/>
      <c r="O245" s="100"/>
      <c r="P245" s="100"/>
      <c r="Q245" s="100"/>
      <c r="R245" s="100"/>
      <c r="S245" s="100"/>
      <c r="T245" s="100"/>
      <c r="U245" s="100"/>
      <c r="V245" s="100"/>
      <c r="W245" s="100"/>
      <c r="X245" s="100"/>
      <c r="Y245" s="100"/>
      <c r="Z245" s="100"/>
      <c r="AA245" s="100"/>
      <c r="AB245" s="100"/>
      <c r="AC245" s="100"/>
      <c r="AD245" s="100"/>
      <c r="AE245" s="100"/>
    </row>
    <row r="246" ht="15.75" customHeight="1">
      <c r="A246" s="100"/>
      <c r="B246" s="100"/>
      <c r="C246" s="100"/>
      <c r="D246" s="100"/>
      <c r="E246" s="100"/>
      <c r="F246" s="100"/>
      <c r="G246" s="100"/>
      <c r="H246" s="100"/>
      <c r="I246" s="100"/>
      <c r="J246" s="100"/>
      <c r="K246" s="100"/>
      <c r="L246" s="100"/>
      <c r="M246" s="100"/>
      <c r="N246" s="100"/>
      <c r="O246" s="100"/>
      <c r="P246" s="100"/>
      <c r="Q246" s="100"/>
      <c r="R246" s="100"/>
      <c r="S246" s="100"/>
      <c r="T246" s="100"/>
      <c r="U246" s="100"/>
      <c r="V246" s="100"/>
      <c r="W246" s="100"/>
      <c r="X246" s="100"/>
      <c r="Y246" s="100"/>
      <c r="Z246" s="100"/>
      <c r="AA246" s="100"/>
      <c r="AB246" s="100"/>
      <c r="AC246" s="100"/>
      <c r="AD246" s="100"/>
      <c r="AE246" s="100"/>
    </row>
    <row r="247" ht="15.75" customHeight="1">
      <c r="A247" s="100"/>
      <c r="B247" s="100"/>
      <c r="C247" s="100"/>
      <c r="D247" s="100"/>
      <c r="E247" s="100"/>
      <c r="F247" s="100"/>
      <c r="G247" s="100"/>
      <c r="H247" s="100"/>
      <c r="I247" s="100"/>
      <c r="J247" s="100"/>
      <c r="K247" s="100"/>
      <c r="L247" s="100"/>
      <c r="M247" s="100"/>
      <c r="N247" s="100"/>
      <c r="O247" s="100"/>
      <c r="P247" s="100"/>
      <c r="Q247" s="100"/>
      <c r="R247" s="100"/>
      <c r="S247" s="100"/>
      <c r="T247" s="100"/>
      <c r="U247" s="100"/>
      <c r="V247" s="100"/>
      <c r="W247" s="100"/>
      <c r="X247" s="100"/>
      <c r="Y247" s="100"/>
      <c r="Z247" s="100"/>
      <c r="AA247" s="100"/>
      <c r="AB247" s="100"/>
      <c r="AC247" s="100"/>
      <c r="AD247" s="100"/>
      <c r="AE247" s="100"/>
    </row>
    <row r="248" ht="15.75" customHeight="1">
      <c r="A248" s="100"/>
      <c r="B248" s="100"/>
      <c r="C248" s="100"/>
      <c r="D248" s="100"/>
      <c r="E248" s="100"/>
      <c r="F248" s="100"/>
      <c r="G248" s="100"/>
      <c r="H248" s="100"/>
      <c r="I248" s="100"/>
      <c r="J248" s="100"/>
      <c r="K248" s="100"/>
      <c r="L248" s="100"/>
      <c r="M248" s="100"/>
      <c r="N248" s="100"/>
      <c r="O248" s="100"/>
      <c r="P248" s="100"/>
      <c r="Q248" s="100"/>
      <c r="R248" s="100"/>
      <c r="S248" s="100"/>
      <c r="T248" s="100"/>
      <c r="U248" s="100"/>
      <c r="V248" s="100"/>
      <c r="W248" s="100"/>
      <c r="X248" s="100"/>
      <c r="Y248" s="100"/>
      <c r="Z248" s="100"/>
      <c r="AA248" s="100"/>
      <c r="AB248" s="100"/>
      <c r="AC248" s="100"/>
      <c r="AD248" s="100"/>
      <c r="AE248" s="100"/>
    </row>
    <row r="249" ht="15.75" customHeight="1">
      <c r="A249" s="100"/>
      <c r="B249" s="100"/>
      <c r="C249" s="100"/>
      <c r="D249" s="100"/>
      <c r="E249" s="100"/>
      <c r="F249" s="100"/>
      <c r="G249" s="100"/>
      <c r="H249" s="100"/>
      <c r="I249" s="100"/>
      <c r="J249" s="100"/>
      <c r="K249" s="100"/>
      <c r="L249" s="100"/>
      <c r="M249" s="100"/>
      <c r="N249" s="100"/>
      <c r="O249" s="100"/>
      <c r="P249" s="100"/>
      <c r="Q249" s="100"/>
      <c r="R249" s="100"/>
      <c r="S249" s="100"/>
      <c r="T249" s="100"/>
      <c r="U249" s="100"/>
      <c r="V249" s="100"/>
      <c r="W249" s="100"/>
      <c r="X249" s="100"/>
      <c r="Y249" s="100"/>
      <c r="Z249" s="100"/>
      <c r="AA249" s="100"/>
      <c r="AB249" s="100"/>
      <c r="AC249" s="100"/>
      <c r="AD249" s="100"/>
      <c r="AE249" s="100"/>
    </row>
    <row r="250" ht="15.75" customHeight="1">
      <c r="A250" s="100"/>
      <c r="B250" s="100"/>
      <c r="C250" s="100"/>
      <c r="D250" s="100"/>
      <c r="E250" s="100"/>
      <c r="F250" s="100"/>
      <c r="G250" s="100"/>
      <c r="H250" s="100"/>
      <c r="I250" s="100"/>
      <c r="J250" s="100"/>
      <c r="K250" s="100"/>
      <c r="L250" s="100"/>
      <c r="M250" s="100"/>
      <c r="N250" s="100"/>
      <c r="O250" s="100"/>
      <c r="P250" s="100"/>
      <c r="Q250" s="100"/>
      <c r="R250" s="100"/>
      <c r="S250" s="100"/>
      <c r="T250" s="100"/>
      <c r="U250" s="100"/>
      <c r="V250" s="100"/>
      <c r="W250" s="100"/>
      <c r="X250" s="100"/>
      <c r="Y250" s="100"/>
      <c r="Z250" s="100"/>
      <c r="AA250" s="100"/>
      <c r="AB250" s="100"/>
      <c r="AC250" s="100"/>
      <c r="AD250" s="100"/>
      <c r="AE250" s="100"/>
    </row>
    <row r="251" ht="15.75" customHeight="1">
      <c r="A251" s="100"/>
      <c r="B251" s="100"/>
      <c r="C251" s="100"/>
      <c r="D251" s="100"/>
      <c r="E251" s="100"/>
      <c r="F251" s="100"/>
      <c r="G251" s="100"/>
      <c r="H251" s="100"/>
      <c r="I251" s="100"/>
      <c r="J251" s="100"/>
      <c r="K251" s="100"/>
      <c r="L251" s="100"/>
      <c r="M251" s="100"/>
      <c r="N251" s="100"/>
      <c r="O251" s="100"/>
      <c r="P251" s="100"/>
      <c r="Q251" s="100"/>
      <c r="R251" s="100"/>
      <c r="S251" s="100"/>
      <c r="T251" s="100"/>
      <c r="U251" s="100"/>
      <c r="V251" s="100"/>
      <c r="W251" s="100"/>
      <c r="X251" s="100"/>
      <c r="Y251" s="100"/>
      <c r="Z251" s="100"/>
      <c r="AA251" s="100"/>
      <c r="AB251" s="100"/>
      <c r="AC251" s="100"/>
      <c r="AD251" s="100"/>
      <c r="AE251" s="100"/>
    </row>
    <row r="252" ht="15.75" customHeight="1">
      <c r="A252" s="100"/>
      <c r="B252" s="100"/>
      <c r="C252" s="100"/>
      <c r="D252" s="100"/>
      <c r="E252" s="100"/>
      <c r="F252" s="100"/>
      <c r="G252" s="100"/>
      <c r="H252" s="100"/>
      <c r="I252" s="100"/>
      <c r="J252" s="100"/>
      <c r="K252" s="100"/>
      <c r="L252" s="100"/>
      <c r="M252" s="100"/>
      <c r="N252" s="100"/>
      <c r="O252" s="100"/>
      <c r="P252" s="100"/>
      <c r="Q252" s="100"/>
      <c r="R252" s="100"/>
      <c r="S252" s="100"/>
      <c r="T252" s="100"/>
      <c r="U252" s="100"/>
      <c r="V252" s="100"/>
      <c r="W252" s="100"/>
      <c r="X252" s="100"/>
      <c r="Y252" s="100"/>
      <c r="Z252" s="100"/>
      <c r="AA252" s="100"/>
      <c r="AB252" s="100"/>
      <c r="AC252" s="100"/>
      <c r="AD252" s="100"/>
      <c r="AE252" s="100"/>
    </row>
    <row r="253" ht="15.75" customHeight="1">
      <c r="A253" s="100"/>
      <c r="B253" s="100"/>
      <c r="C253" s="100"/>
      <c r="D253" s="100"/>
      <c r="E253" s="100"/>
      <c r="F253" s="100"/>
      <c r="G253" s="100"/>
      <c r="H253" s="100"/>
      <c r="I253" s="100"/>
      <c r="J253" s="100"/>
      <c r="K253" s="100"/>
      <c r="L253" s="100"/>
      <c r="M253" s="100"/>
      <c r="N253" s="100"/>
      <c r="O253" s="100"/>
      <c r="P253" s="100"/>
      <c r="Q253" s="100"/>
      <c r="R253" s="100"/>
      <c r="S253" s="100"/>
      <c r="T253" s="100"/>
      <c r="U253" s="100"/>
      <c r="V253" s="100"/>
      <c r="W253" s="100"/>
      <c r="X253" s="100"/>
      <c r="Y253" s="100"/>
      <c r="Z253" s="100"/>
      <c r="AA253" s="100"/>
      <c r="AB253" s="100"/>
      <c r="AC253" s="100"/>
      <c r="AD253" s="100"/>
      <c r="AE253" s="100"/>
    </row>
    <row r="254" ht="15.75" customHeight="1">
      <c r="A254" s="100"/>
      <c r="B254" s="100"/>
      <c r="C254" s="100"/>
      <c r="D254" s="100"/>
      <c r="E254" s="100"/>
      <c r="F254" s="100"/>
      <c r="G254" s="100"/>
      <c r="H254" s="100"/>
      <c r="I254" s="100"/>
      <c r="J254" s="100"/>
      <c r="K254" s="100"/>
      <c r="L254" s="100"/>
      <c r="M254" s="100"/>
      <c r="N254" s="100"/>
      <c r="O254" s="100"/>
      <c r="P254" s="100"/>
      <c r="Q254" s="100"/>
      <c r="R254" s="100"/>
      <c r="S254" s="100"/>
      <c r="T254" s="100"/>
      <c r="U254" s="100"/>
      <c r="V254" s="100"/>
      <c r="W254" s="100"/>
      <c r="X254" s="100"/>
      <c r="Y254" s="100"/>
      <c r="Z254" s="100"/>
      <c r="AA254" s="100"/>
      <c r="AB254" s="100"/>
      <c r="AC254" s="100"/>
      <c r="AD254" s="100"/>
      <c r="AE254" s="100"/>
    </row>
    <row r="255" ht="15.75" customHeight="1">
      <c r="A255" s="100"/>
      <c r="B255" s="100"/>
      <c r="C255" s="100"/>
      <c r="D255" s="100"/>
      <c r="E255" s="100"/>
      <c r="F255" s="100"/>
      <c r="G255" s="100"/>
      <c r="H255" s="100"/>
      <c r="I255" s="100"/>
      <c r="J255" s="100"/>
      <c r="K255" s="100"/>
      <c r="L255" s="100"/>
      <c r="M255" s="100"/>
      <c r="N255" s="100"/>
      <c r="O255" s="100"/>
      <c r="P255" s="100"/>
      <c r="Q255" s="100"/>
      <c r="R255" s="100"/>
      <c r="S255" s="100"/>
      <c r="T255" s="100"/>
      <c r="U255" s="100"/>
      <c r="V255" s="100"/>
      <c r="W255" s="100"/>
      <c r="X255" s="100"/>
      <c r="Y255" s="100"/>
      <c r="Z255" s="100"/>
      <c r="AA255" s="100"/>
      <c r="AB255" s="100"/>
      <c r="AC255" s="100"/>
      <c r="AD255" s="100"/>
      <c r="AE255" s="100"/>
    </row>
    <row r="256" ht="15.75" customHeight="1">
      <c r="A256" s="100"/>
      <c r="B256" s="100"/>
      <c r="C256" s="100"/>
      <c r="D256" s="100"/>
      <c r="E256" s="100"/>
      <c r="F256" s="100"/>
      <c r="G256" s="100"/>
      <c r="H256" s="100"/>
      <c r="I256" s="100"/>
      <c r="J256" s="100"/>
      <c r="K256" s="100"/>
      <c r="L256" s="100"/>
      <c r="M256" s="100"/>
      <c r="N256" s="100"/>
      <c r="O256" s="100"/>
      <c r="P256" s="100"/>
      <c r="Q256" s="100"/>
      <c r="R256" s="100"/>
      <c r="S256" s="100"/>
      <c r="T256" s="100"/>
      <c r="U256" s="100"/>
      <c r="V256" s="100"/>
      <c r="W256" s="100"/>
      <c r="X256" s="100"/>
      <c r="Y256" s="100"/>
      <c r="Z256" s="100"/>
      <c r="AA256" s="100"/>
      <c r="AB256" s="100"/>
      <c r="AC256" s="100"/>
      <c r="AD256" s="100"/>
      <c r="AE256" s="100"/>
    </row>
    <row r="257" ht="15.75" customHeight="1">
      <c r="A257" s="100"/>
      <c r="B257" s="100"/>
      <c r="C257" s="100"/>
      <c r="D257" s="100"/>
      <c r="E257" s="100"/>
      <c r="F257" s="100"/>
      <c r="G257" s="100"/>
      <c r="H257" s="100"/>
      <c r="I257" s="100"/>
      <c r="J257" s="100"/>
      <c r="K257" s="100"/>
      <c r="L257" s="100"/>
      <c r="M257" s="100"/>
      <c r="N257" s="100"/>
      <c r="O257" s="100"/>
      <c r="P257" s="100"/>
      <c r="Q257" s="100"/>
      <c r="R257" s="100"/>
      <c r="S257" s="100"/>
      <c r="T257" s="100"/>
      <c r="U257" s="100"/>
      <c r="V257" s="100"/>
      <c r="W257" s="100"/>
      <c r="X257" s="100"/>
      <c r="Y257" s="100"/>
      <c r="Z257" s="100"/>
      <c r="AA257" s="100"/>
      <c r="AB257" s="100"/>
      <c r="AC257" s="100"/>
      <c r="AD257" s="100"/>
      <c r="AE257" s="100"/>
    </row>
    <row r="258" ht="15.75" customHeight="1">
      <c r="A258" s="100"/>
      <c r="B258" s="100"/>
      <c r="C258" s="100"/>
      <c r="D258" s="100"/>
      <c r="E258" s="100"/>
      <c r="F258" s="100"/>
      <c r="G258" s="100"/>
      <c r="H258" s="100"/>
      <c r="I258" s="100"/>
      <c r="J258" s="100"/>
      <c r="K258" s="100"/>
      <c r="L258" s="100"/>
      <c r="M258" s="100"/>
      <c r="N258" s="100"/>
      <c r="O258" s="100"/>
      <c r="P258" s="100"/>
      <c r="Q258" s="100"/>
      <c r="R258" s="100"/>
      <c r="S258" s="100"/>
      <c r="T258" s="100"/>
      <c r="U258" s="100"/>
      <c r="V258" s="100"/>
      <c r="W258" s="100"/>
      <c r="X258" s="100"/>
      <c r="Y258" s="100"/>
      <c r="Z258" s="100"/>
      <c r="AA258" s="100"/>
      <c r="AB258" s="100"/>
      <c r="AC258" s="100"/>
      <c r="AD258" s="100"/>
      <c r="AE258" s="100"/>
    </row>
    <row r="259" ht="15.75" customHeight="1">
      <c r="A259" s="100"/>
      <c r="B259" s="100"/>
      <c r="C259" s="100"/>
      <c r="D259" s="100"/>
      <c r="E259" s="100"/>
      <c r="F259" s="100"/>
      <c r="G259" s="100"/>
      <c r="H259" s="100"/>
      <c r="I259" s="100"/>
      <c r="J259" s="100"/>
      <c r="K259" s="100"/>
      <c r="L259" s="100"/>
      <c r="M259" s="100"/>
      <c r="N259" s="100"/>
      <c r="O259" s="100"/>
      <c r="P259" s="100"/>
      <c r="Q259" s="100"/>
      <c r="R259" s="100"/>
      <c r="S259" s="100"/>
      <c r="T259" s="100"/>
      <c r="U259" s="100"/>
      <c r="V259" s="100"/>
      <c r="W259" s="100"/>
      <c r="X259" s="100"/>
      <c r="Y259" s="100"/>
      <c r="Z259" s="100"/>
      <c r="AA259" s="100"/>
      <c r="AB259" s="100"/>
      <c r="AC259" s="100"/>
      <c r="AD259" s="100"/>
      <c r="AE259" s="100"/>
    </row>
    <row r="260" ht="15.75" customHeight="1">
      <c r="A260" s="100"/>
      <c r="B260" s="100"/>
      <c r="C260" s="100"/>
      <c r="D260" s="100"/>
      <c r="E260" s="100"/>
      <c r="F260" s="100"/>
      <c r="G260" s="100"/>
      <c r="H260" s="100"/>
      <c r="I260" s="100"/>
      <c r="J260" s="100"/>
      <c r="K260" s="100"/>
      <c r="L260" s="100"/>
      <c r="M260" s="100"/>
      <c r="N260" s="100"/>
      <c r="O260" s="100"/>
      <c r="P260" s="100"/>
      <c r="Q260" s="100"/>
      <c r="R260" s="100"/>
      <c r="S260" s="100"/>
      <c r="T260" s="100"/>
      <c r="U260" s="100"/>
      <c r="V260" s="100"/>
      <c r="W260" s="100"/>
      <c r="X260" s="100"/>
      <c r="Y260" s="100"/>
      <c r="Z260" s="100"/>
      <c r="AA260" s="100"/>
      <c r="AB260" s="100"/>
      <c r="AC260" s="100"/>
      <c r="AD260" s="100"/>
      <c r="AE260" s="100"/>
    </row>
    <row r="261" ht="15.75" customHeight="1">
      <c r="A261" s="100"/>
      <c r="B261" s="100"/>
      <c r="C261" s="100"/>
      <c r="D261" s="100"/>
      <c r="E261" s="100"/>
      <c r="F261" s="100"/>
      <c r="G261" s="100"/>
      <c r="H261" s="100"/>
      <c r="I261" s="100"/>
      <c r="J261" s="100"/>
      <c r="K261" s="100"/>
      <c r="L261" s="100"/>
      <c r="M261" s="100"/>
      <c r="N261" s="100"/>
      <c r="O261" s="100"/>
      <c r="P261" s="100"/>
      <c r="Q261" s="100"/>
      <c r="R261" s="100"/>
      <c r="S261" s="100"/>
      <c r="T261" s="100"/>
      <c r="U261" s="100"/>
      <c r="V261" s="100"/>
      <c r="W261" s="100"/>
      <c r="X261" s="100"/>
      <c r="Y261" s="100"/>
      <c r="Z261" s="100"/>
      <c r="AA261" s="100"/>
      <c r="AB261" s="100"/>
      <c r="AC261" s="100"/>
      <c r="AD261" s="100"/>
      <c r="AE261" s="100"/>
    </row>
    <row r="262" ht="15.75" customHeight="1">
      <c r="A262" s="100"/>
      <c r="B262" s="100"/>
      <c r="C262" s="100"/>
      <c r="D262" s="100"/>
      <c r="E262" s="100"/>
      <c r="F262" s="100"/>
      <c r="G262" s="100"/>
      <c r="H262" s="100"/>
      <c r="I262" s="100"/>
      <c r="J262" s="100"/>
      <c r="K262" s="100"/>
      <c r="L262" s="100"/>
      <c r="M262" s="100"/>
      <c r="N262" s="100"/>
      <c r="O262" s="100"/>
      <c r="P262" s="100"/>
      <c r="Q262" s="100"/>
      <c r="R262" s="100"/>
      <c r="S262" s="100"/>
      <c r="T262" s="100"/>
      <c r="U262" s="100"/>
      <c r="V262" s="100"/>
      <c r="W262" s="100"/>
      <c r="X262" s="100"/>
      <c r="Y262" s="100"/>
      <c r="Z262" s="100"/>
      <c r="AA262" s="100"/>
      <c r="AB262" s="100"/>
      <c r="AC262" s="100"/>
      <c r="AD262" s="100"/>
      <c r="AE262" s="100"/>
    </row>
    <row r="263" ht="15.75" customHeight="1">
      <c r="A263" s="100"/>
      <c r="B263" s="100"/>
      <c r="C263" s="100"/>
      <c r="D263" s="100"/>
      <c r="E263" s="100"/>
      <c r="F263" s="100"/>
      <c r="G263" s="100"/>
      <c r="H263" s="100"/>
      <c r="I263" s="100"/>
      <c r="J263" s="100"/>
      <c r="K263" s="100"/>
      <c r="L263" s="100"/>
      <c r="M263" s="100"/>
      <c r="N263" s="100"/>
      <c r="O263" s="100"/>
      <c r="P263" s="100"/>
      <c r="Q263" s="100"/>
      <c r="R263" s="100"/>
      <c r="S263" s="100"/>
      <c r="T263" s="100"/>
      <c r="U263" s="100"/>
      <c r="V263" s="100"/>
      <c r="W263" s="100"/>
      <c r="X263" s="100"/>
      <c r="Y263" s="100"/>
      <c r="Z263" s="100"/>
      <c r="AA263" s="100"/>
      <c r="AB263" s="100"/>
      <c r="AC263" s="100"/>
      <c r="AD263" s="100"/>
      <c r="AE263" s="100"/>
    </row>
    <row r="264" ht="15.75" customHeight="1">
      <c r="A264" s="100"/>
      <c r="B264" s="100"/>
      <c r="C264" s="100"/>
      <c r="D264" s="100"/>
      <c r="E264" s="100"/>
      <c r="F264" s="100"/>
      <c r="G264" s="100"/>
      <c r="H264" s="100"/>
      <c r="I264" s="100"/>
      <c r="J264" s="100"/>
      <c r="K264" s="100"/>
      <c r="L264" s="100"/>
      <c r="M264" s="100"/>
      <c r="N264" s="100"/>
      <c r="O264" s="100"/>
      <c r="P264" s="100"/>
      <c r="Q264" s="100"/>
      <c r="R264" s="100"/>
      <c r="S264" s="100"/>
      <c r="T264" s="100"/>
      <c r="U264" s="100"/>
      <c r="V264" s="100"/>
      <c r="W264" s="100"/>
      <c r="X264" s="100"/>
      <c r="Y264" s="100"/>
      <c r="Z264" s="100"/>
      <c r="AA264" s="100"/>
      <c r="AB264" s="100"/>
      <c r="AC264" s="100"/>
      <c r="AD264" s="100"/>
      <c r="AE264" s="100"/>
    </row>
    <row r="265" ht="15.75" customHeight="1">
      <c r="A265" s="100"/>
      <c r="B265" s="100"/>
      <c r="C265" s="100"/>
      <c r="D265" s="100"/>
      <c r="E265" s="100"/>
      <c r="F265" s="100"/>
      <c r="G265" s="100"/>
      <c r="H265" s="100"/>
      <c r="I265" s="100"/>
      <c r="J265" s="100"/>
      <c r="K265" s="100"/>
      <c r="L265" s="100"/>
      <c r="M265" s="100"/>
      <c r="N265" s="100"/>
      <c r="O265" s="100"/>
      <c r="P265" s="100"/>
      <c r="Q265" s="100"/>
      <c r="R265" s="100"/>
      <c r="S265" s="100"/>
      <c r="T265" s="100"/>
      <c r="U265" s="100"/>
      <c r="V265" s="100"/>
      <c r="W265" s="100"/>
      <c r="X265" s="100"/>
      <c r="Y265" s="100"/>
      <c r="Z265" s="100"/>
      <c r="AA265" s="100"/>
      <c r="AB265" s="100"/>
      <c r="AC265" s="100"/>
      <c r="AD265" s="100"/>
      <c r="AE265" s="100"/>
    </row>
    <row r="266" ht="15.75" customHeight="1">
      <c r="A266" s="100"/>
      <c r="B266" s="100"/>
      <c r="C266" s="100"/>
      <c r="D266" s="100"/>
      <c r="E266" s="100"/>
      <c r="F266" s="100"/>
      <c r="G266" s="100"/>
      <c r="H266" s="100"/>
      <c r="I266" s="100"/>
      <c r="J266" s="100"/>
      <c r="K266" s="100"/>
      <c r="L266" s="100"/>
      <c r="M266" s="100"/>
      <c r="N266" s="100"/>
      <c r="O266" s="100"/>
      <c r="P266" s="100"/>
      <c r="Q266" s="100"/>
      <c r="R266" s="100"/>
      <c r="S266" s="100"/>
      <c r="T266" s="100"/>
      <c r="U266" s="100"/>
      <c r="V266" s="100"/>
      <c r="W266" s="100"/>
      <c r="X266" s="100"/>
      <c r="Y266" s="100"/>
      <c r="Z266" s="100"/>
      <c r="AA266" s="100"/>
      <c r="AB266" s="100"/>
      <c r="AC266" s="100"/>
      <c r="AD266" s="100"/>
      <c r="AE266" s="100"/>
    </row>
    <row r="267" ht="15.75" customHeight="1">
      <c r="A267" s="100"/>
      <c r="B267" s="100"/>
      <c r="C267" s="100"/>
      <c r="D267" s="100"/>
      <c r="E267" s="100"/>
      <c r="F267" s="100"/>
      <c r="G267" s="100"/>
      <c r="H267" s="100"/>
      <c r="I267" s="100"/>
      <c r="J267" s="100"/>
      <c r="K267" s="100"/>
      <c r="L267" s="100"/>
      <c r="M267" s="100"/>
      <c r="N267" s="100"/>
      <c r="O267" s="100"/>
      <c r="P267" s="100"/>
      <c r="Q267" s="100"/>
      <c r="R267" s="100"/>
      <c r="S267" s="100"/>
      <c r="T267" s="100"/>
      <c r="U267" s="100"/>
      <c r="V267" s="100"/>
      <c r="W267" s="100"/>
      <c r="X267" s="100"/>
      <c r="Y267" s="100"/>
      <c r="Z267" s="100"/>
      <c r="AA267" s="100"/>
      <c r="AB267" s="100"/>
      <c r="AC267" s="100"/>
      <c r="AD267" s="100"/>
      <c r="AE267" s="100"/>
    </row>
    <row r="268" ht="15.75" customHeight="1">
      <c r="A268" s="100"/>
      <c r="B268" s="100"/>
      <c r="C268" s="100"/>
      <c r="D268" s="100"/>
      <c r="E268" s="100"/>
      <c r="F268" s="100"/>
      <c r="G268" s="100"/>
      <c r="H268" s="100"/>
      <c r="I268" s="100"/>
      <c r="J268" s="100"/>
      <c r="K268" s="100"/>
      <c r="L268" s="100"/>
      <c r="M268" s="100"/>
      <c r="N268" s="100"/>
      <c r="O268" s="100"/>
      <c r="P268" s="100"/>
      <c r="Q268" s="100"/>
      <c r="R268" s="100"/>
      <c r="S268" s="100"/>
      <c r="T268" s="100"/>
      <c r="U268" s="100"/>
      <c r="V268" s="100"/>
      <c r="W268" s="100"/>
      <c r="X268" s="100"/>
      <c r="Y268" s="100"/>
      <c r="Z268" s="100"/>
      <c r="AA268" s="100"/>
      <c r="AB268" s="100"/>
      <c r="AC268" s="100"/>
      <c r="AD268" s="100"/>
      <c r="AE268" s="100"/>
    </row>
    <row r="269" ht="15.75" customHeight="1">
      <c r="A269" s="100"/>
      <c r="B269" s="100"/>
      <c r="C269" s="100"/>
      <c r="D269" s="100"/>
      <c r="E269" s="100"/>
      <c r="F269" s="100"/>
      <c r="G269" s="100"/>
      <c r="H269" s="100"/>
      <c r="I269" s="100"/>
      <c r="J269" s="100"/>
      <c r="K269" s="100"/>
      <c r="L269" s="100"/>
      <c r="M269" s="100"/>
      <c r="N269" s="100"/>
      <c r="O269" s="100"/>
      <c r="P269" s="100"/>
      <c r="Q269" s="100"/>
      <c r="R269" s="100"/>
      <c r="S269" s="100"/>
      <c r="T269" s="100"/>
      <c r="U269" s="100"/>
      <c r="V269" s="100"/>
      <c r="W269" s="100"/>
      <c r="X269" s="100"/>
      <c r="Y269" s="100"/>
      <c r="Z269" s="100"/>
      <c r="AA269" s="100"/>
      <c r="AB269" s="100"/>
      <c r="AC269" s="100"/>
      <c r="AD269" s="100"/>
      <c r="AE269" s="100"/>
    </row>
    <row r="270" ht="15.75" customHeight="1">
      <c r="A270" s="100"/>
      <c r="B270" s="100"/>
      <c r="C270" s="100"/>
      <c r="D270" s="100"/>
      <c r="E270" s="100"/>
      <c r="F270" s="100"/>
      <c r="G270" s="100"/>
      <c r="H270" s="100"/>
      <c r="I270" s="100"/>
      <c r="J270" s="100"/>
      <c r="K270" s="100"/>
      <c r="L270" s="100"/>
      <c r="M270" s="100"/>
      <c r="N270" s="100"/>
      <c r="O270" s="100"/>
      <c r="P270" s="100"/>
      <c r="Q270" s="100"/>
      <c r="R270" s="100"/>
      <c r="S270" s="100"/>
      <c r="T270" s="100"/>
      <c r="U270" s="100"/>
      <c r="V270" s="100"/>
      <c r="W270" s="100"/>
      <c r="X270" s="100"/>
      <c r="Y270" s="100"/>
      <c r="Z270" s="100"/>
      <c r="AA270" s="100"/>
      <c r="AB270" s="100"/>
      <c r="AC270" s="100"/>
      <c r="AD270" s="100"/>
      <c r="AE270" s="100"/>
    </row>
    <row r="271" ht="15.75" customHeight="1">
      <c r="A271" s="100"/>
      <c r="B271" s="100"/>
      <c r="C271" s="100"/>
      <c r="D271" s="100"/>
      <c r="E271" s="100"/>
      <c r="F271" s="100"/>
      <c r="G271" s="100"/>
      <c r="H271" s="100"/>
      <c r="I271" s="100"/>
      <c r="J271" s="100"/>
      <c r="K271" s="100"/>
      <c r="L271" s="100"/>
      <c r="M271" s="100"/>
      <c r="N271" s="100"/>
      <c r="O271" s="100"/>
      <c r="P271" s="100"/>
      <c r="Q271" s="100"/>
      <c r="R271" s="100"/>
      <c r="S271" s="100"/>
      <c r="T271" s="100"/>
      <c r="U271" s="100"/>
      <c r="V271" s="100"/>
      <c r="W271" s="100"/>
      <c r="X271" s="100"/>
      <c r="Y271" s="100"/>
      <c r="Z271" s="100"/>
      <c r="AA271" s="100"/>
      <c r="AB271" s="100"/>
      <c r="AC271" s="100"/>
      <c r="AD271" s="100"/>
      <c r="AE271" s="100"/>
    </row>
    <row r="272" ht="15.75" customHeight="1">
      <c r="A272" s="100"/>
      <c r="B272" s="100"/>
      <c r="C272" s="100"/>
      <c r="D272" s="100"/>
      <c r="E272" s="100"/>
      <c r="F272" s="100"/>
      <c r="G272" s="100"/>
      <c r="H272" s="100"/>
      <c r="I272" s="100"/>
      <c r="J272" s="100"/>
      <c r="K272" s="100"/>
      <c r="L272" s="100"/>
      <c r="M272" s="100"/>
      <c r="N272" s="100"/>
      <c r="O272" s="100"/>
      <c r="P272" s="100"/>
      <c r="Q272" s="100"/>
      <c r="R272" s="100"/>
      <c r="S272" s="100"/>
      <c r="T272" s="100"/>
      <c r="U272" s="100"/>
      <c r="V272" s="100"/>
      <c r="W272" s="100"/>
      <c r="X272" s="100"/>
      <c r="Y272" s="100"/>
      <c r="Z272" s="100"/>
      <c r="AA272" s="100"/>
      <c r="AB272" s="100"/>
      <c r="AC272" s="100"/>
      <c r="AD272" s="100"/>
      <c r="AE272" s="100"/>
    </row>
    <row r="273" ht="15.75" customHeight="1">
      <c r="A273" s="100"/>
      <c r="B273" s="100"/>
      <c r="C273" s="100"/>
      <c r="D273" s="100"/>
      <c r="E273" s="100"/>
      <c r="F273" s="100"/>
      <c r="G273" s="100"/>
      <c r="H273" s="100"/>
      <c r="I273" s="100"/>
      <c r="J273" s="100"/>
      <c r="K273" s="100"/>
      <c r="L273" s="100"/>
      <c r="M273" s="100"/>
      <c r="N273" s="100"/>
      <c r="O273" s="100"/>
      <c r="P273" s="100"/>
      <c r="Q273" s="100"/>
      <c r="R273" s="100"/>
      <c r="S273" s="100"/>
      <c r="T273" s="100"/>
      <c r="U273" s="100"/>
      <c r="V273" s="100"/>
      <c r="W273" s="100"/>
      <c r="X273" s="100"/>
      <c r="Y273" s="100"/>
      <c r="Z273" s="100"/>
      <c r="AA273" s="100"/>
      <c r="AB273" s="100"/>
      <c r="AC273" s="100"/>
      <c r="AD273" s="100"/>
      <c r="AE273" s="100"/>
    </row>
    <row r="274" ht="15.75" customHeight="1">
      <c r="A274" s="100"/>
      <c r="B274" s="100"/>
      <c r="C274" s="100"/>
      <c r="D274" s="100"/>
      <c r="E274" s="100"/>
      <c r="F274" s="100"/>
      <c r="G274" s="100"/>
      <c r="H274" s="100"/>
      <c r="I274" s="100"/>
      <c r="J274" s="100"/>
      <c r="K274" s="100"/>
      <c r="L274" s="100"/>
      <c r="M274" s="100"/>
      <c r="N274" s="100"/>
      <c r="O274" s="100"/>
      <c r="P274" s="100"/>
      <c r="Q274" s="100"/>
      <c r="R274" s="100"/>
      <c r="S274" s="100"/>
      <c r="T274" s="100"/>
      <c r="U274" s="100"/>
      <c r="V274" s="100"/>
      <c r="W274" s="100"/>
      <c r="X274" s="100"/>
      <c r="Y274" s="100"/>
      <c r="Z274" s="100"/>
      <c r="AA274" s="100"/>
      <c r="AB274" s="100"/>
      <c r="AC274" s="100"/>
      <c r="AD274" s="100"/>
      <c r="AE274" s="100"/>
    </row>
    <row r="275" ht="15.75" customHeight="1">
      <c r="A275" s="100"/>
      <c r="B275" s="100"/>
      <c r="C275" s="100"/>
      <c r="D275" s="100"/>
      <c r="E275" s="100"/>
      <c r="F275" s="100"/>
      <c r="G275" s="100"/>
      <c r="H275" s="100"/>
      <c r="I275" s="100"/>
      <c r="J275" s="100"/>
      <c r="K275" s="100"/>
      <c r="L275" s="100"/>
      <c r="M275" s="100"/>
      <c r="N275" s="100"/>
      <c r="O275" s="100"/>
      <c r="P275" s="100"/>
      <c r="Q275" s="100"/>
      <c r="R275" s="100"/>
      <c r="S275" s="100"/>
      <c r="T275" s="100"/>
      <c r="U275" s="100"/>
      <c r="V275" s="100"/>
      <c r="W275" s="100"/>
      <c r="X275" s="100"/>
      <c r="Y275" s="100"/>
      <c r="Z275" s="100"/>
      <c r="AA275" s="100"/>
      <c r="AB275" s="100"/>
      <c r="AC275" s="100"/>
      <c r="AD275" s="100"/>
      <c r="AE275" s="100"/>
    </row>
    <row r="276" ht="15.75" customHeight="1">
      <c r="A276" s="100"/>
      <c r="B276" s="100"/>
      <c r="C276" s="100"/>
      <c r="D276" s="100"/>
      <c r="E276" s="100"/>
      <c r="F276" s="100"/>
      <c r="G276" s="100"/>
      <c r="H276" s="100"/>
      <c r="I276" s="100"/>
      <c r="J276" s="100"/>
      <c r="K276" s="100"/>
      <c r="L276" s="100"/>
      <c r="M276" s="100"/>
      <c r="N276" s="100"/>
      <c r="O276" s="100"/>
      <c r="P276" s="100"/>
      <c r="Q276" s="100"/>
      <c r="R276" s="100"/>
      <c r="S276" s="100"/>
      <c r="T276" s="100"/>
      <c r="U276" s="100"/>
      <c r="V276" s="100"/>
      <c r="W276" s="100"/>
      <c r="X276" s="100"/>
      <c r="Y276" s="100"/>
      <c r="Z276" s="100"/>
      <c r="AA276" s="100"/>
      <c r="AB276" s="100"/>
      <c r="AC276" s="100"/>
      <c r="AD276" s="100"/>
      <c r="AE276" s="100"/>
    </row>
    <row r="277" ht="15.75" customHeight="1">
      <c r="A277" s="100"/>
      <c r="B277" s="100"/>
      <c r="C277" s="100"/>
      <c r="D277" s="100"/>
      <c r="E277" s="100"/>
      <c r="F277" s="100"/>
      <c r="G277" s="100"/>
      <c r="H277" s="100"/>
      <c r="I277" s="100"/>
      <c r="J277" s="100"/>
      <c r="K277" s="100"/>
      <c r="L277" s="100"/>
      <c r="M277" s="100"/>
      <c r="N277" s="100"/>
      <c r="O277" s="100"/>
      <c r="P277" s="100"/>
      <c r="Q277" s="100"/>
      <c r="R277" s="100"/>
      <c r="S277" s="100"/>
      <c r="T277" s="100"/>
      <c r="U277" s="100"/>
      <c r="V277" s="100"/>
      <c r="W277" s="100"/>
      <c r="X277" s="100"/>
      <c r="Y277" s="100"/>
      <c r="Z277" s="100"/>
      <c r="AA277" s="100"/>
      <c r="AB277" s="100"/>
      <c r="AC277" s="100"/>
      <c r="AD277" s="100"/>
      <c r="AE277" s="100"/>
    </row>
    <row r="278" ht="15.75" customHeight="1">
      <c r="A278" s="100"/>
      <c r="B278" s="100"/>
      <c r="C278" s="100"/>
      <c r="D278" s="100"/>
      <c r="E278" s="100"/>
      <c r="F278" s="100"/>
      <c r="G278" s="100"/>
      <c r="H278" s="100"/>
      <c r="I278" s="100"/>
      <c r="J278" s="100"/>
      <c r="K278" s="100"/>
      <c r="L278" s="100"/>
      <c r="M278" s="100"/>
      <c r="N278" s="100"/>
      <c r="O278" s="100"/>
      <c r="P278" s="100"/>
      <c r="Q278" s="100"/>
      <c r="R278" s="100"/>
      <c r="S278" s="100"/>
      <c r="T278" s="100"/>
      <c r="U278" s="100"/>
      <c r="V278" s="100"/>
      <c r="W278" s="100"/>
      <c r="X278" s="100"/>
      <c r="Y278" s="100"/>
      <c r="Z278" s="100"/>
      <c r="AA278" s="100"/>
      <c r="AB278" s="100"/>
      <c r="AC278" s="100"/>
      <c r="AD278" s="100"/>
      <c r="AE278" s="100"/>
    </row>
    <row r="279" ht="15.75" customHeight="1">
      <c r="A279" s="100"/>
      <c r="B279" s="100"/>
      <c r="C279" s="100"/>
      <c r="D279" s="100"/>
      <c r="E279" s="100"/>
      <c r="F279" s="100"/>
      <c r="G279" s="100"/>
      <c r="H279" s="100"/>
      <c r="I279" s="100"/>
      <c r="J279" s="100"/>
      <c r="K279" s="100"/>
      <c r="L279" s="100"/>
      <c r="M279" s="100"/>
      <c r="N279" s="100"/>
      <c r="O279" s="100"/>
      <c r="P279" s="100"/>
      <c r="Q279" s="100"/>
      <c r="R279" s="100"/>
      <c r="S279" s="100"/>
      <c r="T279" s="100"/>
      <c r="U279" s="100"/>
      <c r="V279" s="100"/>
      <c r="W279" s="100"/>
      <c r="X279" s="100"/>
      <c r="Y279" s="100"/>
      <c r="Z279" s="100"/>
      <c r="AA279" s="100"/>
      <c r="AB279" s="100"/>
      <c r="AC279" s="100"/>
      <c r="AD279" s="100"/>
      <c r="AE279" s="100"/>
    </row>
    <row r="280" ht="15.75" customHeight="1">
      <c r="A280" s="100"/>
      <c r="B280" s="100"/>
      <c r="C280" s="100"/>
      <c r="D280" s="100"/>
      <c r="E280" s="100"/>
      <c r="F280" s="100"/>
      <c r="G280" s="100"/>
      <c r="H280" s="100"/>
      <c r="I280" s="100"/>
      <c r="J280" s="100"/>
      <c r="K280" s="100"/>
      <c r="L280" s="100"/>
      <c r="M280" s="100"/>
      <c r="N280" s="100"/>
      <c r="O280" s="100"/>
      <c r="P280" s="100"/>
      <c r="Q280" s="100"/>
      <c r="R280" s="100"/>
      <c r="S280" s="100"/>
      <c r="T280" s="100"/>
      <c r="U280" s="100"/>
      <c r="V280" s="100"/>
      <c r="W280" s="100"/>
      <c r="X280" s="100"/>
      <c r="Y280" s="100"/>
      <c r="Z280" s="100"/>
      <c r="AA280" s="100"/>
      <c r="AB280" s="100"/>
      <c r="AC280" s="100"/>
      <c r="AD280" s="100"/>
      <c r="AE280" s="100"/>
    </row>
    <row r="281" ht="15.75" customHeight="1">
      <c r="A281" s="100"/>
      <c r="B281" s="100"/>
      <c r="C281" s="100"/>
      <c r="D281" s="100"/>
      <c r="E281" s="100"/>
      <c r="F281" s="100"/>
      <c r="G281" s="100"/>
      <c r="H281" s="100"/>
      <c r="I281" s="100"/>
      <c r="J281" s="100"/>
      <c r="K281" s="100"/>
      <c r="L281" s="100"/>
      <c r="M281" s="100"/>
      <c r="N281" s="100"/>
      <c r="O281" s="100"/>
      <c r="P281" s="100"/>
      <c r="Q281" s="100"/>
      <c r="R281" s="100"/>
      <c r="S281" s="100"/>
      <c r="T281" s="100"/>
      <c r="U281" s="100"/>
      <c r="V281" s="100"/>
      <c r="W281" s="100"/>
      <c r="X281" s="100"/>
      <c r="Y281" s="100"/>
      <c r="Z281" s="100"/>
      <c r="AA281" s="100"/>
      <c r="AB281" s="100"/>
      <c r="AC281" s="100"/>
      <c r="AD281" s="100"/>
      <c r="AE281" s="100"/>
    </row>
    <row r="282" ht="15.75" customHeight="1">
      <c r="A282" s="100"/>
      <c r="B282" s="100"/>
      <c r="C282" s="100"/>
      <c r="D282" s="100"/>
      <c r="E282" s="100"/>
      <c r="F282" s="100"/>
      <c r="G282" s="100"/>
      <c r="H282" s="100"/>
      <c r="I282" s="100"/>
      <c r="J282" s="100"/>
      <c r="K282" s="100"/>
      <c r="L282" s="100"/>
      <c r="M282" s="100"/>
      <c r="N282" s="100"/>
      <c r="O282" s="100"/>
      <c r="P282" s="100"/>
      <c r="Q282" s="100"/>
      <c r="R282" s="100"/>
      <c r="S282" s="100"/>
      <c r="T282" s="100"/>
      <c r="U282" s="100"/>
      <c r="V282" s="100"/>
      <c r="W282" s="100"/>
      <c r="X282" s="100"/>
      <c r="Y282" s="100"/>
      <c r="Z282" s="100"/>
      <c r="AA282" s="100"/>
      <c r="AB282" s="100"/>
      <c r="AC282" s="100"/>
      <c r="AD282" s="100"/>
      <c r="AE282" s="100"/>
    </row>
    <row r="283" ht="15.75" customHeight="1">
      <c r="A283" s="100"/>
      <c r="B283" s="100"/>
      <c r="C283" s="100"/>
      <c r="D283" s="100"/>
      <c r="E283" s="100"/>
      <c r="F283" s="100"/>
      <c r="G283" s="100"/>
      <c r="H283" s="100"/>
      <c r="I283" s="100"/>
      <c r="J283" s="100"/>
      <c r="K283" s="100"/>
      <c r="L283" s="100"/>
      <c r="M283" s="100"/>
      <c r="N283" s="100"/>
      <c r="O283" s="100"/>
      <c r="P283" s="100"/>
      <c r="Q283" s="100"/>
      <c r="R283" s="100"/>
      <c r="S283" s="100"/>
      <c r="T283" s="100"/>
      <c r="U283" s="100"/>
      <c r="V283" s="100"/>
      <c r="W283" s="100"/>
      <c r="X283" s="100"/>
      <c r="Y283" s="100"/>
      <c r="Z283" s="100"/>
      <c r="AA283" s="100"/>
      <c r="AB283" s="100"/>
      <c r="AC283" s="100"/>
      <c r="AD283" s="100"/>
      <c r="AE283" s="100"/>
    </row>
    <row r="284" ht="15.75" customHeight="1">
      <c r="A284" s="100"/>
      <c r="B284" s="100"/>
      <c r="C284" s="100"/>
      <c r="D284" s="100"/>
      <c r="E284" s="100"/>
      <c r="F284" s="100"/>
      <c r="G284" s="100"/>
      <c r="H284" s="100"/>
      <c r="I284" s="100"/>
      <c r="J284" s="100"/>
      <c r="K284" s="100"/>
      <c r="L284" s="100"/>
      <c r="M284" s="100"/>
      <c r="N284" s="100"/>
      <c r="O284" s="100"/>
      <c r="P284" s="100"/>
      <c r="Q284" s="100"/>
      <c r="R284" s="100"/>
      <c r="S284" s="100"/>
      <c r="T284" s="100"/>
      <c r="U284" s="100"/>
      <c r="V284" s="100"/>
      <c r="W284" s="100"/>
      <c r="X284" s="100"/>
      <c r="Y284" s="100"/>
      <c r="Z284" s="100"/>
      <c r="AA284" s="100"/>
      <c r="AB284" s="100"/>
      <c r="AC284" s="100"/>
      <c r="AD284" s="100"/>
      <c r="AE284" s="100"/>
    </row>
    <row r="285" ht="15.75" customHeight="1">
      <c r="A285" s="100"/>
      <c r="B285" s="100"/>
      <c r="C285" s="100"/>
      <c r="D285" s="100"/>
      <c r="E285" s="100"/>
      <c r="F285" s="100"/>
      <c r="G285" s="100"/>
      <c r="H285" s="100"/>
      <c r="I285" s="100"/>
      <c r="J285" s="100"/>
      <c r="K285" s="100"/>
      <c r="L285" s="100"/>
      <c r="M285" s="100"/>
      <c r="N285" s="100"/>
      <c r="O285" s="100"/>
      <c r="P285" s="100"/>
      <c r="Q285" s="100"/>
      <c r="R285" s="100"/>
      <c r="S285" s="100"/>
      <c r="T285" s="100"/>
      <c r="U285" s="100"/>
      <c r="V285" s="100"/>
      <c r="W285" s="100"/>
      <c r="X285" s="100"/>
      <c r="Y285" s="100"/>
      <c r="Z285" s="100"/>
      <c r="AA285" s="100"/>
      <c r="AB285" s="100"/>
      <c r="AC285" s="100"/>
      <c r="AD285" s="100"/>
      <c r="AE285" s="100"/>
    </row>
    <row r="286" ht="15.75" customHeight="1">
      <c r="A286" s="100"/>
      <c r="B286" s="100"/>
      <c r="C286" s="100"/>
      <c r="D286" s="100"/>
      <c r="E286" s="100"/>
      <c r="F286" s="100"/>
      <c r="G286" s="100"/>
      <c r="H286" s="100"/>
      <c r="I286" s="100"/>
      <c r="J286" s="100"/>
      <c r="K286" s="100"/>
      <c r="L286" s="100"/>
      <c r="M286" s="100"/>
      <c r="N286" s="100"/>
      <c r="O286" s="100"/>
      <c r="P286" s="100"/>
      <c r="Q286" s="100"/>
      <c r="R286" s="100"/>
      <c r="S286" s="100"/>
      <c r="T286" s="100"/>
      <c r="U286" s="100"/>
      <c r="V286" s="100"/>
      <c r="W286" s="100"/>
      <c r="X286" s="100"/>
      <c r="Y286" s="100"/>
      <c r="Z286" s="100"/>
      <c r="AA286" s="100"/>
      <c r="AB286" s="100"/>
      <c r="AC286" s="100"/>
      <c r="AD286" s="100"/>
      <c r="AE286" s="100"/>
    </row>
    <row r="287" ht="15.75" customHeight="1">
      <c r="A287" s="100"/>
      <c r="B287" s="100"/>
      <c r="C287" s="100"/>
      <c r="D287" s="100"/>
      <c r="E287" s="100"/>
      <c r="F287" s="100"/>
      <c r="G287" s="100"/>
      <c r="H287" s="100"/>
      <c r="I287" s="100"/>
      <c r="J287" s="100"/>
      <c r="K287" s="100"/>
      <c r="L287" s="100"/>
      <c r="M287" s="100"/>
      <c r="N287" s="100"/>
      <c r="O287" s="100"/>
      <c r="P287" s="100"/>
      <c r="Q287" s="100"/>
      <c r="R287" s="100"/>
      <c r="S287" s="100"/>
      <c r="T287" s="100"/>
      <c r="U287" s="100"/>
      <c r="V287" s="100"/>
      <c r="W287" s="100"/>
      <c r="X287" s="100"/>
      <c r="Y287" s="100"/>
      <c r="Z287" s="100"/>
      <c r="AA287" s="100"/>
      <c r="AB287" s="100"/>
      <c r="AC287" s="100"/>
      <c r="AD287" s="100"/>
      <c r="AE287" s="100"/>
    </row>
    <row r="288" ht="15.75" customHeight="1">
      <c r="A288" s="100"/>
      <c r="B288" s="100"/>
      <c r="C288" s="100"/>
      <c r="D288" s="100"/>
      <c r="E288" s="100"/>
      <c r="F288" s="100"/>
      <c r="G288" s="100"/>
      <c r="H288" s="100"/>
      <c r="I288" s="100"/>
      <c r="J288" s="100"/>
      <c r="K288" s="100"/>
      <c r="L288" s="100"/>
      <c r="M288" s="100"/>
      <c r="N288" s="100"/>
      <c r="O288" s="100"/>
      <c r="P288" s="100"/>
      <c r="Q288" s="100"/>
      <c r="R288" s="100"/>
      <c r="S288" s="100"/>
      <c r="T288" s="100"/>
      <c r="U288" s="100"/>
      <c r="V288" s="100"/>
      <c r="W288" s="100"/>
      <c r="X288" s="100"/>
      <c r="Y288" s="100"/>
      <c r="Z288" s="100"/>
      <c r="AA288" s="100"/>
      <c r="AB288" s="100"/>
      <c r="AC288" s="100"/>
      <c r="AD288" s="100"/>
      <c r="AE288" s="100"/>
    </row>
    <row r="289" ht="15.75" customHeight="1">
      <c r="A289" s="100"/>
      <c r="B289" s="100"/>
      <c r="C289" s="100"/>
      <c r="D289" s="100"/>
      <c r="E289" s="100"/>
      <c r="F289" s="100"/>
      <c r="G289" s="100"/>
      <c r="H289" s="100"/>
      <c r="I289" s="100"/>
      <c r="J289" s="100"/>
      <c r="K289" s="100"/>
      <c r="L289" s="100"/>
      <c r="M289" s="100"/>
      <c r="N289" s="100"/>
      <c r="O289" s="100"/>
      <c r="P289" s="100"/>
      <c r="Q289" s="100"/>
      <c r="R289" s="100"/>
      <c r="S289" s="100"/>
      <c r="T289" s="100"/>
      <c r="U289" s="100"/>
      <c r="V289" s="100"/>
      <c r="W289" s="100"/>
      <c r="X289" s="100"/>
      <c r="Y289" s="100"/>
      <c r="Z289" s="100"/>
      <c r="AA289" s="100"/>
      <c r="AB289" s="100"/>
      <c r="AC289" s="100"/>
      <c r="AD289" s="100"/>
      <c r="AE289" s="100"/>
    </row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1">
    <mergeCell ref="E43:E45"/>
    <mergeCell ref="C43:C45"/>
    <mergeCell ref="D43:D45"/>
    <mergeCell ref="A42:A45"/>
    <mergeCell ref="B43:B45"/>
    <mergeCell ref="A54:A57"/>
    <mergeCell ref="B54:B57"/>
    <mergeCell ref="C54:C57"/>
    <mergeCell ref="B17:G17"/>
    <mergeCell ref="B16:G16"/>
    <mergeCell ref="L5:L6"/>
    <mergeCell ref="K5:K6"/>
    <mergeCell ref="F68:I68"/>
    <mergeCell ref="F42:F45"/>
    <mergeCell ref="F30:G30"/>
    <mergeCell ref="H30:I30"/>
    <mergeCell ref="B42:E42"/>
    <mergeCell ref="P5:Q5"/>
    <mergeCell ref="R5:S5"/>
    <mergeCell ref="T4:W4"/>
    <mergeCell ref="P3:Y3"/>
    <mergeCell ref="X4:Y5"/>
    <mergeCell ref="T5:U5"/>
    <mergeCell ref="H4:I4"/>
    <mergeCell ref="V5:W5"/>
    <mergeCell ref="H3:M3"/>
    <mergeCell ref="L30:M30"/>
    <mergeCell ref="J30:K30"/>
    <mergeCell ref="T30:W30"/>
    <mergeCell ref="P30:S30"/>
    <mergeCell ref="D30:E30"/>
    <mergeCell ref="B30:C30"/>
    <mergeCell ref="A30:A31"/>
    <mergeCell ref="N30:O30"/>
    <mergeCell ref="I5:I6"/>
    <mergeCell ref="J5:J6"/>
    <mergeCell ref="N5:N6"/>
    <mergeCell ref="O5:O6"/>
    <mergeCell ref="P4:S4"/>
    <mergeCell ref="J4:K4"/>
    <mergeCell ref="L4:M4"/>
    <mergeCell ref="C69:C71"/>
    <mergeCell ref="D69:D71"/>
    <mergeCell ref="I69:I71"/>
    <mergeCell ref="F69:F71"/>
    <mergeCell ref="G69:G71"/>
    <mergeCell ref="H69:H71"/>
    <mergeCell ref="E69:E71"/>
    <mergeCell ref="A68:A71"/>
    <mergeCell ref="B68:B71"/>
    <mergeCell ref="A16:A18"/>
    <mergeCell ref="B3:B6"/>
    <mergeCell ref="C3:C6"/>
    <mergeCell ref="A3:A6"/>
    <mergeCell ref="M5:M6"/>
    <mergeCell ref="N3:O4"/>
    <mergeCell ref="H5:H6"/>
    <mergeCell ref="G3:G6"/>
    <mergeCell ref="E3:E6"/>
    <mergeCell ref="D3:D6"/>
    <mergeCell ref="F3:F6"/>
  </mergeCells>
  <dataValidations>
    <dataValidation type="list" allowBlank="1" showInputMessage="1" showErrorMessage="1" prompt=" - " sqref="B7:B8 D7:D8 B46:D47 F46:F47 B58:B60">
      <formula1>y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65.43"/>
    <col customWidth="1" min="2" max="2" width="9.14"/>
    <col customWidth="1" min="3" max="3" width="15.14"/>
    <col customWidth="1" min="4" max="4" width="1.43"/>
    <col customWidth="1" min="5" max="5" width="24.29"/>
    <col customWidth="1" min="6" max="6" width="17.43"/>
    <col customWidth="1" min="7" max="7" width="8.86"/>
    <col customWidth="1" min="8" max="8" width="13.71"/>
    <col customWidth="1" min="9" max="9" width="8.86"/>
    <col customWidth="1" min="10" max="10" width="22.43"/>
    <col customWidth="1" min="11" max="12" width="8.86"/>
    <col customWidth="1" min="13" max="26" width="8.0"/>
  </cols>
  <sheetData>
    <row r="2">
      <c r="B2" s="2" t="s">
        <v>1</v>
      </c>
      <c r="C2" s="2" t="s">
        <v>3</v>
      </c>
      <c r="D2" s="2"/>
      <c r="E2" s="18" t="s">
        <v>4</v>
      </c>
      <c r="F2" s="20" t="s">
        <v>7</v>
      </c>
      <c r="G2" s="20" t="s">
        <v>6</v>
      </c>
    </row>
    <row r="3">
      <c r="A3" s="2" t="s">
        <v>250</v>
      </c>
    </row>
    <row r="4" ht="16.5" customHeight="1">
      <c r="A4" s="11" t="s">
        <v>251</v>
      </c>
      <c r="B4" s="144" t="s">
        <v>14</v>
      </c>
      <c r="C4" s="108">
        <v>1126.0</v>
      </c>
      <c r="D4" s="14"/>
      <c r="E4" s="17" t="s">
        <v>253</v>
      </c>
      <c r="F4" s="17"/>
      <c r="G4" s="17">
        <v>2017.0</v>
      </c>
    </row>
    <row r="5" ht="16.5" customHeight="1">
      <c r="A5" s="36" t="s">
        <v>254</v>
      </c>
      <c r="B5" s="147" t="s">
        <v>14</v>
      </c>
      <c r="C5" s="113">
        <v>48.0</v>
      </c>
      <c r="D5" s="14"/>
      <c r="E5" s="31"/>
      <c r="F5" s="31"/>
      <c r="G5" s="31"/>
    </row>
    <row r="6" ht="16.5" customHeight="1">
      <c r="A6" s="36" t="s">
        <v>257</v>
      </c>
      <c r="B6" s="147" t="s">
        <v>14</v>
      </c>
      <c r="C6" s="113">
        <v>146.0</v>
      </c>
      <c r="D6" s="14"/>
      <c r="E6" s="31"/>
      <c r="F6" s="31"/>
      <c r="G6" s="31"/>
    </row>
    <row r="7" ht="16.5" customHeight="1">
      <c r="A7" s="36" t="s">
        <v>258</v>
      </c>
      <c r="B7" s="147" t="s">
        <v>14</v>
      </c>
      <c r="C7" s="113">
        <v>388.0</v>
      </c>
      <c r="D7" s="14"/>
      <c r="E7" s="31"/>
      <c r="F7" s="31"/>
      <c r="G7" s="31"/>
    </row>
    <row r="8" ht="16.5" customHeight="1">
      <c r="A8" s="36" t="s">
        <v>259</v>
      </c>
      <c r="B8" s="147" t="s">
        <v>14</v>
      </c>
      <c r="C8" s="113"/>
      <c r="D8" s="14"/>
      <c r="E8" s="31"/>
      <c r="F8" s="31"/>
      <c r="G8" s="31"/>
    </row>
    <row r="9" ht="16.5" customHeight="1">
      <c r="A9" s="36" t="s">
        <v>261</v>
      </c>
      <c r="B9" s="147" t="s">
        <v>14</v>
      </c>
      <c r="C9" s="113"/>
      <c r="D9" s="14"/>
      <c r="E9" s="31"/>
      <c r="F9" s="31"/>
      <c r="G9" s="31"/>
    </row>
    <row r="10" ht="15.75" customHeight="1">
      <c r="A10" s="36" t="s">
        <v>262</v>
      </c>
      <c r="B10" s="147" t="s">
        <v>14</v>
      </c>
      <c r="C10" s="113"/>
      <c r="D10" s="14"/>
      <c r="E10" s="31"/>
      <c r="F10" s="31"/>
      <c r="G10" s="31"/>
    </row>
    <row r="11" ht="15.75" customHeight="1">
      <c r="A11" s="36" t="s">
        <v>263</v>
      </c>
      <c r="B11" s="147" t="s">
        <v>14</v>
      </c>
      <c r="C11" s="113"/>
      <c r="D11" s="14"/>
      <c r="E11" s="31"/>
      <c r="F11" s="31"/>
      <c r="G11" s="31"/>
    </row>
    <row r="12" ht="16.5" customHeight="1">
      <c r="A12" s="36" t="s">
        <v>269</v>
      </c>
      <c r="B12" s="147" t="s">
        <v>14</v>
      </c>
      <c r="C12" s="113"/>
      <c r="D12" s="14"/>
      <c r="E12" s="31"/>
      <c r="F12" s="31"/>
      <c r="G12" s="31"/>
    </row>
    <row r="13" ht="16.5" customHeight="1">
      <c r="A13" s="36" t="s">
        <v>270</v>
      </c>
      <c r="B13" s="147" t="s">
        <v>14</v>
      </c>
      <c r="C13" s="113"/>
      <c r="D13" s="14"/>
      <c r="E13" s="31"/>
      <c r="F13" s="31"/>
      <c r="G13" s="31"/>
    </row>
    <row r="14" ht="16.5" customHeight="1">
      <c r="A14" s="36" t="s">
        <v>271</v>
      </c>
      <c r="B14" s="147" t="s">
        <v>14</v>
      </c>
      <c r="C14" s="113"/>
      <c r="D14" s="14"/>
      <c r="E14" s="31"/>
      <c r="F14" s="31"/>
      <c r="G14" s="31"/>
    </row>
    <row r="15" ht="16.5" customHeight="1">
      <c r="A15" s="36" t="s">
        <v>272</v>
      </c>
      <c r="B15" s="147" t="s">
        <v>14</v>
      </c>
      <c r="C15" s="113"/>
      <c r="D15" s="14"/>
      <c r="E15" s="31"/>
      <c r="F15" s="31"/>
      <c r="G15" s="31"/>
    </row>
    <row r="16" ht="16.5" customHeight="1">
      <c r="A16" s="36" t="s">
        <v>274</v>
      </c>
      <c r="B16" s="147" t="s">
        <v>14</v>
      </c>
      <c r="C16" s="113">
        <v>302.0</v>
      </c>
      <c r="D16" s="14"/>
      <c r="E16" s="31"/>
      <c r="F16" s="31"/>
      <c r="G16" s="31"/>
    </row>
    <row r="17" ht="16.5" customHeight="1">
      <c r="A17" s="36" t="s">
        <v>275</v>
      </c>
      <c r="B17" s="147" t="s">
        <v>14</v>
      </c>
      <c r="C17" s="113">
        <v>852.0</v>
      </c>
      <c r="D17" s="14"/>
      <c r="E17" s="31"/>
      <c r="F17" s="31"/>
      <c r="G17" s="31"/>
    </row>
    <row r="18" ht="16.5" customHeight="1">
      <c r="A18" s="36" t="s">
        <v>276</v>
      </c>
      <c r="B18" s="147" t="s">
        <v>14</v>
      </c>
      <c r="C18" s="113">
        <v>5703.0</v>
      </c>
      <c r="D18" s="14"/>
      <c r="E18" s="31"/>
      <c r="F18" s="31"/>
      <c r="G18" s="31"/>
    </row>
    <row r="19" ht="16.5" customHeight="1">
      <c r="A19" s="65" t="s">
        <v>277</v>
      </c>
      <c r="B19" s="154" t="s">
        <v>14</v>
      </c>
      <c r="C19" s="119">
        <v>395.0</v>
      </c>
      <c r="D19" s="14"/>
      <c r="E19" s="46"/>
      <c r="F19" s="46"/>
      <c r="G19" s="46"/>
    </row>
    <row r="20" ht="16.5" customHeight="1">
      <c r="A20" s="14"/>
      <c r="B20" s="54"/>
      <c r="C20" s="54"/>
      <c r="D20" s="14"/>
      <c r="E20" s="157"/>
      <c r="F20" s="157"/>
      <c r="G20" s="157"/>
    </row>
    <row r="21" ht="15.75" customHeight="1">
      <c r="A21" s="14" t="s">
        <v>278</v>
      </c>
    </row>
    <row r="22" ht="15.75" customHeight="1">
      <c r="A22" s="14"/>
      <c r="B22" s="14"/>
      <c r="C22" s="14"/>
      <c r="D22" s="14"/>
    </row>
    <row r="23" ht="15.75" customHeight="1">
      <c r="A23" s="11" t="s">
        <v>279</v>
      </c>
      <c r="B23" s="13" t="s">
        <v>89</v>
      </c>
      <c r="C23" s="77">
        <v>16.0</v>
      </c>
      <c r="E23" s="17" t="s">
        <v>253</v>
      </c>
      <c r="F23" s="158"/>
      <c r="G23" s="17">
        <v>2017.0</v>
      </c>
    </row>
    <row r="24" ht="15.75" customHeight="1">
      <c r="A24" s="36" t="s">
        <v>281</v>
      </c>
      <c r="B24" s="21" t="s">
        <v>89</v>
      </c>
      <c r="C24" s="71">
        <v>31.0</v>
      </c>
      <c r="E24" s="31"/>
      <c r="F24" s="159"/>
      <c r="G24" s="31"/>
    </row>
    <row r="25" ht="15.75" customHeight="1">
      <c r="A25" s="36" t="s">
        <v>283</v>
      </c>
      <c r="B25" s="21" t="s">
        <v>89</v>
      </c>
      <c r="C25" s="71">
        <v>5.0</v>
      </c>
      <c r="E25" s="31"/>
      <c r="F25" s="159"/>
      <c r="G25" s="31"/>
    </row>
    <row r="26" ht="15.75" customHeight="1">
      <c r="A26" s="29" t="s">
        <v>284</v>
      </c>
      <c r="B26" s="44" t="s">
        <v>89</v>
      </c>
      <c r="C26" s="83">
        <v>9.0</v>
      </c>
      <c r="E26" s="46"/>
      <c r="F26" s="161"/>
      <c r="G26" s="46"/>
    </row>
    <row r="27" ht="15.75" customHeight="1">
      <c r="A27" s="14"/>
      <c r="B27" s="14"/>
      <c r="C27" s="14"/>
      <c r="D27" s="14"/>
    </row>
    <row r="28" ht="15.75" customHeight="1"/>
    <row r="29" ht="15.75" customHeight="1">
      <c r="A29" s="2" t="s">
        <v>288</v>
      </c>
    </row>
    <row r="30" ht="15.75" customHeight="1">
      <c r="A30" s="2" t="s">
        <v>289</v>
      </c>
      <c r="C30" s="2" t="s">
        <v>290</v>
      </c>
      <c r="D30" s="163" t="s">
        <v>291</v>
      </c>
      <c r="E30" s="164"/>
      <c r="F30" s="3" t="s">
        <v>295</v>
      </c>
    </row>
    <row r="31" ht="15.75" customHeight="1">
      <c r="A31" s="11" t="s">
        <v>296</v>
      </c>
      <c r="B31" s="13" t="s">
        <v>297</v>
      </c>
      <c r="C31" s="13">
        <v>14919.0</v>
      </c>
      <c r="D31" s="166">
        <v>3964.0</v>
      </c>
      <c r="E31" s="167"/>
      <c r="F31" s="77">
        <v>10955.0</v>
      </c>
      <c r="J31" s="17" t="s">
        <v>253</v>
      </c>
      <c r="K31" s="169"/>
      <c r="L31" s="17">
        <v>2017.0</v>
      </c>
    </row>
    <row r="32" ht="15.75" customHeight="1">
      <c r="A32" s="36" t="s">
        <v>302</v>
      </c>
      <c r="B32" s="21" t="s">
        <v>297</v>
      </c>
      <c r="C32" s="21">
        <v>30234.0</v>
      </c>
      <c r="D32" s="171">
        <v>8806.0</v>
      </c>
      <c r="E32" s="173"/>
      <c r="F32" s="69">
        <v>21428.0</v>
      </c>
      <c r="J32" s="31"/>
      <c r="K32" s="31"/>
      <c r="L32" s="31"/>
    </row>
    <row r="33" ht="15.75" customHeight="1">
      <c r="A33" s="36" t="s">
        <v>306</v>
      </c>
      <c r="B33" s="21" t="s">
        <v>14</v>
      </c>
      <c r="C33" s="21">
        <v>606030.0</v>
      </c>
      <c r="D33" s="171">
        <v>39360.0</v>
      </c>
      <c r="E33" s="173"/>
      <c r="F33" s="69">
        <v>566670.0</v>
      </c>
      <c r="J33" s="31"/>
      <c r="K33" s="31"/>
      <c r="L33" s="31"/>
    </row>
    <row r="34" ht="15.75" customHeight="1">
      <c r="A34" s="36" t="s">
        <v>307</v>
      </c>
      <c r="B34" s="21" t="s">
        <v>297</v>
      </c>
      <c r="C34" s="21">
        <v>0.0</v>
      </c>
      <c r="D34" s="171"/>
      <c r="E34" s="173"/>
      <c r="F34" s="69">
        <v>0.0</v>
      </c>
      <c r="J34" s="31"/>
      <c r="K34" s="31"/>
      <c r="L34" s="31"/>
    </row>
    <row r="35" ht="15.75" customHeight="1">
      <c r="A35" s="36" t="s">
        <v>308</v>
      </c>
      <c r="B35" s="21" t="s">
        <v>297</v>
      </c>
      <c r="C35" s="21">
        <v>793.0</v>
      </c>
      <c r="D35" s="171">
        <v>93.0</v>
      </c>
      <c r="E35" s="173"/>
      <c r="F35" s="69">
        <v>700.0</v>
      </c>
      <c r="J35" s="31"/>
      <c r="K35" s="31"/>
      <c r="L35" s="31"/>
    </row>
    <row r="36" ht="15.75" customHeight="1">
      <c r="A36" s="36" t="s">
        <v>309</v>
      </c>
      <c r="B36" s="21" t="s">
        <v>297</v>
      </c>
      <c r="C36" s="21">
        <v>8050.0</v>
      </c>
      <c r="D36" s="171">
        <v>1550.0</v>
      </c>
      <c r="E36" s="173"/>
      <c r="F36" s="69">
        <v>6500.0</v>
      </c>
      <c r="J36" s="31"/>
      <c r="K36" s="31"/>
      <c r="L36" s="31"/>
    </row>
    <row r="37" ht="15.75" customHeight="1">
      <c r="A37" s="36" t="s">
        <v>311</v>
      </c>
      <c r="B37" s="21" t="s">
        <v>297</v>
      </c>
      <c r="C37" s="21">
        <v>0.0</v>
      </c>
      <c r="D37" s="171"/>
      <c r="E37" s="173"/>
      <c r="F37" s="69">
        <v>0.0</v>
      </c>
      <c r="J37" s="31"/>
      <c r="K37" s="31"/>
      <c r="L37" s="31"/>
    </row>
    <row r="38" ht="15.75" customHeight="1">
      <c r="A38" s="36" t="s">
        <v>263</v>
      </c>
      <c r="B38" s="21" t="s">
        <v>297</v>
      </c>
      <c r="C38" s="21">
        <v>0.0</v>
      </c>
      <c r="D38" s="171"/>
      <c r="E38" s="173"/>
      <c r="F38" s="69">
        <v>0.0</v>
      </c>
      <c r="J38" s="31"/>
      <c r="K38" s="31"/>
      <c r="L38" s="31"/>
    </row>
    <row r="39" ht="15.75" customHeight="1">
      <c r="A39" s="36" t="s">
        <v>312</v>
      </c>
      <c r="B39" s="21" t="s">
        <v>297</v>
      </c>
      <c r="C39" s="21">
        <v>1480.0</v>
      </c>
      <c r="D39" s="171">
        <v>100.0</v>
      </c>
      <c r="E39" s="173"/>
      <c r="F39" s="69">
        <v>1380.0</v>
      </c>
      <c r="J39" s="31"/>
      <c r="K39" s="31"/>
      <c r="L39" s="31"/>
    </row>
    <row r="40" ht="15.75" customHeight="1">
      <c r="A40" s="36" t="s">
        <v>314</v>
      </c>
      <c r="B40" s="21" t="s">
        <v>297</v>
      </c>
      <c r="C40" s="21">
        <v>7177.0</v>
      </c>
      <c r="D40" s="171">
        <v>165.0</v>
      </c>
      <c r="E40" s="173"/>
      <c r="F40" s="69">
        <v>7012.0</v>
      </c>
      <c r="J40" s="31"/>
      <c r="K40" s="31"/>
      <c r="L40" s="31"/>
    </row>
    <row r="41" ht="15.75" customHeight="1">
      <c r="A41" s="29" t="s">
        <v>315</v>
      </c>
      <c r="B41" s="44" t="s">
        <v>297</v>
      </c>
      <c r="C41" s="44"/>
      <c r="D41" s="176"/>
      <c r="E41" s="177"/>
      <c r="F41" s="179"/>
      <c r="J41" s="31"/>
      <c r="K41" s="31"/>
      <c r="L41" s="31"/>
    </row>
    <row r="42" ht="15.75" customHeight="1">
      <c r="A42" s="29"/>
      <c r="C42" s="2" t="s">
        <v>334</v>
      </c>
      <c r="D42" s="181" t="s">
        <v>291</v>
      </c>
      <c r="F42" s="182" t="s">
        <v>295</v>
      </c>
      <c r="G42" s="182" t="s">
        <v>347</v>
      </c>
      <c r="H42" s="68"/>
      <c r="J42" s="31"/>
      <c r="K42" s="31"/>
      <c r="L42" s="31"/>
    </row>
    <row r="43" ht="15.75" customHeight="1">
      <c r="A43" s="87" t="s">
        <v>352</v>
      </c>
      <c r="B43" s="183" t="s">
        <v>353</v>
      </c>
      <c r="C43" s="92">
        <v>376800.0</v>
      </c>
      <c r="D43" s="184">
        <v>61829.0</v>
      </c>
      <c r="E43" s="66"/>
      <c r="F43" s="92"/>
      <c r="G43" s="184">
        <v>314971.0</v>
      </c>
      <c r="H43" s="68"/>
      <c r="J43" s="46"/>
      <c r="K43" s="46"/>
      <c r="L43" s="46"/>
    </row>
    <row r="44" ht="15.75" customHeight="1"/>
    <row r="45" ht="15.75" customHeight="1">
      <c r="A45" s="2" t="s">
        <v>355</v>
      </c>
    </row>
    <row r="46" ht="15.75" customHeight="1">
      <c r="A46" s="11" t="s">
        <v>356</v>
      </c>
      <c r="B46" s="13" t="s">
        <v>89</v>
      </c>
      <c r="C46" s="77"/>
      <c r="E46" s="17" t="s">
        <v>357</v>
      </c>
      <c r="F46" s="169"/>
      <c r="G46" s="17">
        <v>2017.0</v>
      </c>
    </row>
    <row r="47" ht="15.75" customHeight="1">
      <c r="A47" s="36" t="s">
        <v>358</v>
      </c>
      <c r="B47" s="21" t="s">
        <v>89</v>
      </c>
      <c r="C47" s="185"/>
      <c r="E47" s="31"/>
      <c r="F47" s="31"/>
      <c r="G47" s="31"/>
    </row>
    <row r="48" ht="15.75" customHeight="1">
      <c r="A48" s="36" t="s">
        <v>359</v>
      </c>
      <c r="B48" s="21" t="s">
        <v>89</v>
      </c>
      <c r="C48" s="185">
        <v>25.0</v>
      </c>
      <c r="E48" s="31"/>
      <c r="F48" s="31"/>
      <c r="G48" s="31"/>
    </row>
    <row r="49" ht="15.75" customHeight="1">
      <c r="A49" s="36" t="s">
        <v>360</v>
      </c>
      <c r="B49" s="21" t="s">
        <v>89</v>
      </c>
      <c r="C49" s="185">
        <v>8500.0</v>
      </c>
      <c r="E49" s="31"/>
      <c r="F49" s="31"/>
      <c r="G49" s="31"/>
    </row>
    <row r="50" ht="15.75" customHeight="1">
      <c r="A50" s="36" t="s">
        <v>361</v>
      </c>
      <c r="B50" s="21" t="s">
        <v>89</v>
      </c>
      <c r="C50" s="185">
        <v>2.0</v>
      </c>
      <c r="E50" s="31"/>
      <c r="F50" s="31"/>
      <c r="G50" s="31"/>
    </row>
    <row r="51" ht="15.75" customHeight="1">
      <c r="A51" s="36" t="s">
        <v>362</v>
      </c>
      <c r="B51" s="21" t="s">
        <v>89</v>
      </c>
      <c r="C51" s="185">
        <v>1400.0</v>
      </c>
      <c r="E51" s="31"/>
      <c r="F51" s="31"/>
      <c r="G51" s="31"/>
    </row>
    <row r="52" ht="15.75" customHeight="1">
      <c r="A52" s="36" t="s">
        <v>363</v>
      </c>
      <c r="B52" s="21" t="s">
        <v>89</v>
      </c>
      <c r="C52" s="185" t="s">
        <v>364</v>
      </c>
      <c r="E52" s="31"/>
      <c r="F52" s="31"/>
      <c r="G52" s="31"/>
    </row>
    <row r="53" ht="15.75" customHeight="1">
      <c r="A53" s="29" t="s">
        <v>365</v>
      </c>
      <c r="B53" s="44" t="s">
        <v>89</v>
      </c>
      <c r="C53" s="83"/>
      <c r="E53" s="46"/>
      <c r="F53" s="46"/>
      <c r="G53" s="46"/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6">
    <mergeCell ref="E4:E19"/>
    <mergeCell ref="E23:E26"/>
    <mergeCell ref="G4:G19"/>
    <mergeCell ref="G23:G26"/>
    <mergeCell ref="F4:F19"/>
    <mergeCell ref="G46:G53"/>
    <mergeCell ref="G42:H42"/>
    <mergeCell ref="G43:H43"/>
    <mergeCell ref="F46:F53"/>
    <mergeCell ref="D41:E41"/>
    <mergeCell ref="D43:E43"/>
    <mergeCell ref="E46:E53"/>
    <mergeCell ref="D33:E33"/>
    <mergeCell ref="D34:E34"/>
    <mergeCell ref="J31:J43"/>
    <mergeCell ref="K31:K43"/>
    <mergeCell ref="L31:L43"/>
    <mergeCell ref="D31:E31"/>
    <mergeCell ref="D30:E30"/>
    <mergeCell ref="D37:E37"/>
    <mergeCell ref="D35:E35"/>
    <mergeCell ref="D36:E36"/>
    <mergeCell ref="D32:E32"/>
    <mergeCell ref="D39:E39"/>
    <mergeCell ref="D40:E40"/>
    <mergeCell ref="D38:E38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86"/>
    <col customWidth="1" min="2" max="2" width="55.71"/>
    <col customWidth="1" min="3" max="3" width="9.86"/>
    <col customWidth="1" min="4" max="4" width="8.86"/>
    <col customWidth="1" min="5" max="5" width="2.14"/>
    <col customWidth="1" min="6" max="6" width="21.71"/>
    <col customWidth="1" min="7" max="26" width="8.86"/>
  </cols>
  <sheetData>
    <row r="2">
      <c r="C2" s="2" t="s">
        <v>1</v>
      </c>
      <c r="D2" s="2" t="s">
        <v>3</v>
      </c>
      <c r="E2" s="2"/>
      <c r="F2" s="18" t="s">
        <v>4</v>
      </c>
      <c r="G2" s="20" t="s">
        <v>7</v>
      </c>
      <c r="H2" s="20" t="s">
        <v>6</v>
      </c>
    </row>
    <row r="3">
      <c r="A3" s="2"/>
      <c r="B3" s="16" t="s">
        <v>152</v>
      </c>
      <c r="C3" s="22"/>
      <c r="D3" s="2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B4" s="22" t="s">
        <v>310</v>
      </c>
      <c r="C4" s="49" t="s">
        <v>14</v>
      </c>
      <c r="D4" s="174">
        <v>2.0</v>
      </c>
      <c r="F4" s="17" t="s">
        <v>313</v>
      </c>
      <c r="G4" s="17"/>
      <c r="H4" s="17">
        <v>2017.0</v>
      </c>
    </row>
    <row r="5">
      <c r="B5" s="22" t="s">
        <v>316</v>
      </c>
      <c r="C5" s="49" t="s">
        <v>89</v>
      </c>
      <c r="D5" s="174">
        <v>55.0</v>
      </c>
      <c r="F5" s="31"/>
      <c r="G5" s="31"/>
      <c r="H5" s="31"/>
    </row>
    <row r="6">
      <c r="B6" s="22" t="s">
        <v>317</v>
      </c>
      <c r="C6" s="49" t="s">
        <v>318</v>
      </c>
      <c r="D6" s="174" t="s">
        <v>319</v>
      </c>
      <c r="F6" s="31"/>
      <c r="G6" s="31"/>
      <c r="H6" s="31"/>
    </row>
    <row r="7">
      <c r="A7" t="s">
        <v>321</v>
      </c>
      <c r="B7" s="22" t="s">
        <v>322</v>
      </c>
      <c r="C7" s="49" t="s">
        <v>323</v>
      </c>
      <c r="D7" s="174"/>
      <c r="F7" s="31"/>
      <c r="G7" s="31"/>
      <c r="H7" s="31"/>
    </row>
    <row r="8">
      <c r="B8" s="22" t="s">
        <v>324</v>
      </c>
      <c r="C8" s="49" t="s">
        <v>89</v>
      </c>
      <c r="D8" s="174">
        <v>9.0</v>
      </c>
      <c r="F8" s="31"/>
      <c r="G8" s="31"/>
      <c r="H8" s="31"/>
    </row>
    <row r="9">
      <c r="B9" s="22" t="s">
        <v>325</v>
      </c>
      <c r="C9" s="49" t="s">
        <v>326</v>
      </c>
      <c r="D9" s="174">
        <v>5.5</v>
      </c>
      <c r="F9" s="31"/>
      <c r="G9" s="31"/>
      <c r="H9" s="31"/>
    </row>
    <row r="10">
      <c r="A10" t="s">
        <v>327</v>
      </c>
      <c r="B10" s="22" t="s">
        <v>328</v>
      </c>
      <c r="C10" s="49" t="s">
        <v>326</v>
      </c>
      <c r="D10" s="174">
        <v>0.0</v>
      </c>
      <c r="F10" s="31"/>
      <c r="G10" s="31"/>
      <c r="H10" s="31"/>
    </row>
    <row r="11">
      <c r="B11" s="22" t="s">
        <v>329</v>
      </c>
      <c r="C11" s="49" t="s">
        <v>14</v>
      </c>
      <c r="D11" s="174">
        <v>0.0</v>
      </c>
      <c r="F11" s="31"/>
      <c r="G11" s="31"/>
      <c r="H11" s="31"/>
    </row>
    <row r="12">
      <c r="B12" s="22" t="s">
        <v>330</v>
      </c>
      <c r="C12" s="49" t="s">
        <v>89</v>
      </c>
      <c r="D12" s="174">
        <v>0.0</v>
      </c>
      <c r="F12" s="31"/>
      <c r="G12" s="31"/>
      <c r="H12" s="31"/>
    </row>
    <row r="13">
      <c r="B13" s="22" t="s">
        <v>331</v>
      </c>
      <c r="C13" s="49" t="s">
        <v>326</v>
      </c>
      <c r="D13" s="174">
        <v>0.0</v>
      </c>
      <c r="F13" s="31"/>
      <c r="G13" s="31"/>
      <c r="H13" s="31"/>
    </row>
    <row r="14">
      <c r="B14" s="22" t="s">
        <v>332</v>
      </c>
      <c r="C14" s="49" t="s">
        <v>318</v>
      </c>
      <c r="D14" s="174">
        <v>4.0</v>
      </c>
      <c r="F14" s="31"/>
      <c r="G14" s="31"/>
      <c r="H14" s="31"/>
    </row>
    <row r="15">
      <c r="B15" s="22" t="s">
        <v>333</v>
      </c>
      <c r="C15" s="49" t="s">
        <v>326</v>
      </c>
      <c r="D15" s="174">
        <v>0.0</v>
      </c>
      <c r="F15" s="31"/>
      <c r="G15" s="31"/>
      <c r="H15" s="31"/>
    </row>
    <row r="16">
      <c r="B16" s="22" t="s">
        <v>335</v>
      </c>
      <c r="C16" s="49" t="s">
        <v>89</v>
      </c>
      <c r="D16" s="174">
        <v>1.0</v>
      </c>
      <c r="F16" s="31"/>
      <c r="G16" s="31"/>
      <c r="H16" s="31"/>
    </row>
    <row r="17">
      <c r="B17" s="22" t="s">
        <v>337</v>
      </c>
      <c r="C17" s="49" t="s">
        <v>326</v>
      </c>
      <c r="D17" s="174">
        <v>1.0</v>
      </c>
      <c r="F17" s="31"/>
      <c r="G17" s="31"/>
      <c r="H17" s="31"/>
    </row>
    <row r="18">
      <c r="B18" s="22" t="s">
        <v>339</v>
      </c>
      <c r="C18" s="49" t="s">
        <v>89</v>
      </c>
      <c r="D18" s="174">
        <v>0.0</v>
      </c>
      <c r="F18" s="31"/>
      <c r="G18" s="31"/>
      <c r="H18" s="31"/>
    </row>
    <row r="19">
      <c r="B19" s="22" t="s">
        <v>340</v>
      </c>
      <c r="C19" s="49" t="s">
        <v>89</v>
      </c>
      <c r="D19" s="174">
        <v>0.0</v>
      </c>
      <c r="F19" s="31"/>
      <c r="G19" s="31"/>
      <c r="H19" s="31"/>
    </row>
    <row r="20" ht="14.25" customHeight="1">
      <c r="B20" s="22" t="s">
        <v>342</v>
      </c>
      <c r="C20" s="49" t="s">
        <v>14</v>
      </c>
      <c r="D20" s="174">
        <v>0.0</v>
      </c>
      <c r="F20" s="31"/>
      <c r="G20" s="31"/>
      <c r="H20" s="31"/>
    </row>
    <row r="21" ht="14.25" customHeight="1">
      <c r="B21" s="22" t="s">
        <v>344</v>
      </c>
      <c r="C21" s="49" t="s">
        <v>89</v>
      </c>
      <c r="D21" s="174">
        <v>0.0</v>
      </c>
      <c r="F21" s="31"/>
      <c r="G21" s="31"/>
      <c r="H21" s="31"/>
    </row>
    <row r="22" ht="15.75" customHeight="1">
      <c r="B22" s="22" t="s">
        <v>346</v>
      </c>
      <c r="C22" s="49" t="s">
        <v>89</v>
      </c>
      <c r="D22" s="174">
        <v>0.0</v>
      </c>
      <c r="F22" s="31"/>
      <c r="G22" s="31"/>
      <c r="H22" s="31"/>
    </row>
    <row r="23" ht="15.75" customHeight="1">
      <c r="B23" s="22" t="s">
        <v>349</v>
      </c>
      <c r="C23" s="49" t="s">
        <v>326</v>
      </c>
      <c r="D23" s="174">
        <v>0.0</v>
      </c>
      <c r="F23" s="31"/>
      <c r="G23" s="31"/>
      <c r="H23" s="31"/>
    </row>
    <row r="24" ht="15.75" customHeight="1">
      <c r="B24" s="22" t="s">
        <v>350</v>
      </c>
      <c r="C24" s="49" t="s">
        <v>351</v>
      </c>
      <c r="D24" s="174">
        <v>0.0</v>
      </c>
      <c r="F24" s="46"/>
      <c r="G24" s="46"/>
      <c r="H24" s="46"/>
    </row>
    <row r="25" ht="15.75" customHeight="1">
      <c r="B25" s="14"/>
      <c r="C25" s="14"/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F4:F24"/>
    <mergeCell ref="G4:G24"/>
    <mergeCell ref="H4:H24"/>
  </mergeCell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86"/>
    <col customWidth="1" min="2" max="2" width="35.71"/>
    <col customWidth="1" min="3" max="3" width="9.29"/>
    <col customWidth="1" min="4" max="4" width="14.43"/>
    <col customWidth="1" min="5" max="6" width="2.14"/>
    <col customWidth="1" min="7" max="7" width="24.29"/>
    <col customWidth="1" min="8" max="8" width="15.71"/>
    <col customWidth="1" min="9" max="9" width="14.43"/>
    <col customWidth="1" min="10" max="10" width="8.86"/>
    <col customWidth="1" min="11" max="11" width="24.29"/>
    <col customWidth="1" min="12" max="13" width="8.86"/>
    <col customWidth="1" min="14" max="26" width="8.0"/>
  </cols>
  <sheetData>
    <row r="1">
      <c r="A1" s="14"/>
      <c r="B1" s="14"/>
      <c r="C1" s="14"/>
      <c r="D1" s="63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>
      <c r="A2" s="14"/>
      <c r="B2" s="14"/>
      <c r="C2" s="2" t="s">
        <v>1</v>
      </c>
      <c r="D2" s="2" t="s">
        <v>3</v>
      </c>
      <c r="E2" s="2"/>
      <c r="F2" s="2"/>
      <c r="G2" s="18" t="s">
        <v>4</v>
      </c>
      <c r="H2" s="20" t="s">
        <v>7</v>
      </c>
      <c r="I2" s="20" t="s">
        <v>6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>
      <c r="A3" s="14"/>
      <c r="B3" s="16" t="s">
        <v>379</v>
      </c>
      <c r="C3" s="22"/>
      <c r="D3" s="22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>
      <c r="A4" s="14"/>
      <c r="B4" s="24" t="s">
        <v>380</v>
      </c>
      <c r="C4" s="26" t="s">
        <v>89</v>
      </c>
      <c r="D4" s="28">
        <v>8.0</v>
      </c>
      <c r="E4" s="14"/>
      <c r="F4" s="14"/>
      <c r="G4" s="17" t="s">
        <v>357</v>
      </c>
      <c r="H4" s="17"/>
      <c r="I4" s="17">
        <v>2017.0</v>
      </c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>
      <c r="A5" s="14"/>
      <c r="B5" s="32" t="s">
        <v>383</v>
      </c>
      <c r="C5" s="34" t="s">
        <v>384</v>
      </c>
      <c r="D5" s="39">
        <v>16.3</v>
      </c>
      <c r="E5" s="14"/>
      <c r="F5" s="14"/>
      <c r="G5" s="31"/>
      <c r="H5" s="31"/>
      <c r="I5" s="31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>
      <c r="A6" s="14"/>
      <c r="B6" s="32" t="s">
        <v>388</v>
      </c>
      <c r="C6" s="34" t="s">
        <v>389</v>
      </c>
      <c r="D6" s="39">
        <v>0.0</v>
      </c>
      <c r="E6" s="14"/>
      <c r="F6" s="14"/>
      <c r="G6" s="31"/>
      <c r="H6" s="31"/>
      <c r="I6" s="31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>
      <c r="A7" s="14"/>
      <c r="B7" s="32" t="s">
        <v>392</v>
      </c>
      <c r="C7" s="34" t="s">
        <v>89</v>
      </c>
      <c r="D7" s="39">
        <v>1.0</v>
      </c>
      <c r="E7" s="14"/>
      <c r="F7" s="14"/>
      <c r="G7" s="31"/>
      <c r="H7" s="31"/>
      <c r="I7" s="31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>
      <c r="A8" s="14"/>
      <c r="B8" s="32" t="s">
        <v>394</v>
      </c>
      <c r="C8" s="34" t="s">
        <v>384</v>
      </c>
      <c r="D8" s="39">
        <v>3.52</v>
      </c>
      <c r="E8" s="14"/>
      <c r="F8" s="14"/>
      <c r="G8" s="31"/>
      <c r="H8" s="31"/>
      <c r="I8" s="31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>
      <c r="A9" s="14"/>
      <c r="B9" s="32" t="s">
        <v>395</v>
      </c>
      <c r="C9" s="34" t="s">
        <v>89</v>
      </c>
      <c r="D9" s="39">
        <v>5.0</v>
      </c>
      <c r="E9" s="14"/>
      <c r="F9" s="14"/>
      <c r="G9" s="31"/>
      <c r="H9" s="31"/>
      <c r="I9" s="31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>
      <c r="A10" s="14"/>
      <c r="B10" s="32" t="s">
        <v>396</v>
      </c>
      <c r="C10" s="34" t="s">
        <v>397</v>
      </c>
      <c r="D10" s="39" t="s">
        <v>398</v>
      </c>
      <c r="E10" s="14"/>
      <c r="F10" s="14"/>
      <c r="G10" s="31"/>
      <c r="H10" s="31"/>
      <c r="I10" s="31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>
      <c r="A11" s="14"/>
      <c r="B11" s="32" t="s">
        <v>399</v>
      </c>
      <c r="C11" s="34" t="s">
        <v>89</v>
      </c>
      <c r="D11" s="39" t="s">
        <v>398</v>
      </c>
      <c r="E11" s="14"/>
      <c r="F11" s="14"/>
      <c r="G11" s="31"/>
      <c r="H11" s="31"/>
      <c r="I11" s="31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>
      <c r="A12" s="14"/>
      <c r="B12" s="32" t="s">
        <v>400</v>
      </c>
      <c r="C12" s="34" t="s">
        <v>89</v>
      </c>
      <c r="D12" s="39" t="s">
        <v>398</v>
      </c>
      <c r="E12" s="14"/>
      <c r="F12" s="14"/>
      <c r="G12" s="31"/>
      <c r="H12" s="31"/>
      <c r="I12" s="31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>
      <c r="A13" s="14"/>
      <c r="B13" s="78" t="s">
        <v>401</v>
      </c>
      <c r="C13" s="45" t="s">
        <v>89</v>
      </c>
      <c r="D13" s="47" t="s">
        <v>398</v>
      </c>
      <c r="E13" s="14"/>
      <c r="F13" s="14"/>
      <c r="G13" s="46"/>
      <c r="H13" s="46"/>
      <c r="I13" s="46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>
      <c r="A14" s="14"/>
      <c r="B14" s="14"/>
      <c r="C14" s="54"/>
      <c r="D14" s="2"/>
      <c r="E14" s="14"/>
      <c r="F14" s="14"/>
      <c r="G14" s="157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>
      <c r="A15" s="14"/>
      <c r="B15" s="6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>
      <c r="A16" s="14"/>
      <c r="B16" s="197" t="s">
        <v>403</v>
      </c>
      <c r="C16" s="22"/>
      <c r="D16" s="22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>
      <c r="A17" s="14"/>
      <c r="B17" s="24" t="s">
        <v>407</v>
      </c>
      <c r="C17" s="26"/>
      <c r="D17" s="108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>
      <c r="A18" s="14"/>
      <c r="B18" s="60" t="s">
        <v>408</v>
      </c>
      <c r="C18" s="34" t="s">
        <v>397</v>
      </c>
      <c r="D18" s="198">
        <v>558.23</v>
      </c>
      <c r="E18" s="14"/>
      <c r="F18" s="14"/>
      <c r="G18" s="17" t="s">
        <v>357</v>
      </c>
      <c r="H18" s="169" t="s">
        <v>0</v>
      </c>
      <c r="I18" s="17">
        <v>2017.0</v>
      </c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>
      <c r="A19" s="14"/>
      <c r="B19" s="60" t="s">
        <v>412</v>
      </c>
      <c r="C19" s="34" t="s">
        <v>397</v>
      </c>
      <c r="D19" s="198">
        <v>3.3</v>
      </c>
      <c r="E19" s="14"/>
      <c r="F19" s="14"/>
      <c r="G19" s="31"/>
      <c r="H19" s="31"/>
      <c r="I19" s="31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>
      <c r="A20" s="14"/>
      <c r="B20" s="32" t="s">
        <v>413</v>
      </c>
      <c r="C20" s="34"/>
      <c r="D20" s="198"/>
      <c r="E20" s="14"/>
      <c r="F20" s="14"/>
      <c r="G20" s="31"/>
      <c r="H20" s="31"/>
      <c r="I20" s="31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ht="15.75" customHeight="1">
      <c r="A21" s="14"/>
      <c r="B21" s="60" t="s">
        <v>408</v>
      </c>
      <c r="C21" s="34" t="s">
        <v>397</v>
      </c>
      <c r="D21" s="198">
        <v>503.29</v>
      </c>
      <c r="E21" s="14"/>
      <c r="F21" s="14"/>
      <c r="G21" s="31"/>
      <c r="H21" s="31"/>
      <c r="I21" s="31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ht="15.75" customHeight="1">
      <c r="A22" s="14"/>
      <c r="B22" s="60" t="s">
        <v>412</v>
      </c>
      <c r="C22" s="34" t="s">
        <v>397</v>
      </c>
      <c r="D22" s="198">
        <v>102.82</v>
      </c>
      <c r="E22" s="14"/>
      <c r="F22" s="14"/>
      <c r="G22" s="31"/>
      <c r="H22" s="31"/>
      <c r="I22" s="31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ht="15.75" customHeight="1">
      <c r="A23" s="14"/>
      <c r="B23" s="32" t="s">
        <v>414</v>
      </c>
      <c r="C23" s="34" t="s">
        <v>397</v>
      </c>
      <c r="D23" s="198">
        <v>86.65</v>
      </c>
      <c r="E23" s="14"/>
      <c r="F23" s="14"/>
      <c r="G23" s="31"/>
      <c r="H23" s="31"/>
      <c r="I23" s="31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ht="15.75" customHeight="1">
      <c r="A24" s="14"/>
      <c r="B24" s="32" t="s">
        <v>415</v>
      </c>
      <c r="C24" s="34" t="s">
        <v>397</v>
      </c>
      <c r="D24" s="198">
        <v>0.35</v>
      </c>
      <c r="E24" s="14"/>
      <c r="F24" s="14"/>
      <c r="G24" s="31"/>
      <c r="H24" s="31"/>
      <c r="I24" s="31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ht="15.75" customHeight="1">
      <c r="A25" s="14"/>
      <c r="B25" s="32" t="s">
        <v>416</v>
      </c>
      <c r="C25" s="34"/>
      <c r="D25" s="198"/>
      <c r="E25" s="14"/>
      <c r="F25" s="14"/>
      <c r="G25" s="31"/>
      <c r="H25" s="31"/>
      <c r="I25" s="31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ht="15.75" customHeight="1">
      <c r="A26" s="14"/>
      <c r="B26" s="60" t="s">
        <v>417</v>
      </c>
      <c r="C26" s="34" t="s">
        <v>397</v>
      </c>
      <c r="D26" s="75" t="s">
        <v>398</v>
      </c>
      <c r="E26" s="14"/>
      <c r="F26" s="14"/>
      <c r="G26" s="31"/>
      <c r="H26" s="31"/>
      <c r="I26" s="31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ht="15.75" customHeight="1">
      <c r="A27" s="14"/>
      <c r="B27" s="60" t="s">
        <v>418</v>
      </c>
      <c r="C27" s="34" t="s">
        <v>397</v>
      </c>
      <c r="D27" s="75" t="s">
        <v>398</v>
      </c>
      <c r="E27" s="14"/>
      <c r="F27" s="14"/>
      <c r="G27" s="31"/>
      <c r="H27" s="31"/>
      <c r="I27" s="31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15.75" customHeight="1">
      <c r="A28" s="14"/>
      <c r="B28" s="78" t="s">
        <v>419</v>
      </c>
      <c r="C28" s="45" t="s">
        <v>420</v>
      </c>
      <c r="D28" s="82" t="s">
        <v>398</v>
      </c>
      <c r="E28" s="14"/>
      <c r="F28" s="14"/>
      <c r="G28" s="46"/>
      <c r="H28" s="46"/>
      <c r="I28" s="46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ht="15.75" customHeight="1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ht="15.75" customHeight="1">
      <c r="A30" s="14"/>
      <c r="B30" s="16" t="s">
        <v>421</v>
      </c>
      <c r="C30" s="22"/>
      <c r="D30" s="22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ht="15.75" customHeight="1">
      <c r="A31" s="14"/>
      <c r="B31" s="24" t="s">
        <v>422</v>
      </c>
      <c r="C31" s="26" t="s">
        <v>89</v>
      </c>
      <c r="D31" s="205">
        <v>7.0</v>
      </c>
      <c r="E31" s="14"/>
      <c r="F31" s="14"/>
      <c r="G31" s="17" t="s">
        <v>357</v>
      </c>
      <c r="H31" s="169"/>
      <c r="I31" s="17">
        <v>2017.0</v>
      </c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ht="15.75" customHeight="1">
      <c r="A32" s="14"/>
      <c r="B32" s="60" t="s">
        <v>423</v>
      </c>
      <c r="C32" s="34"/>
      <c r="D32" s="206"/>
      <c r="E32" s="14"/>
      <c r="F32" s="14"/>
      <c r="G32" s="31"/>
      <c r="H32" s="31"/>
      <c r="I32" s="31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ht="15.75" customHeight="1">
      <c r="A33" s="14"/>
      <c r="B33" s="60" t="s">
        <v>372</v>
      </c>
      <c r="C33" s="34"/>
      <c r="D33" s="206">
        <v>2.0</v>
      </c>
      <c r="E33" s="14"/>
      <c r="F33" s="14"/>
      <c r="G33" s="31"/>
      <c r="H33" s="31"/>
      <c r="I33" s="31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ht="15.75" customHeight="1">
      <c r="A34" s="14"/>
      <c r="B34" s="60" t="s">
        <v>370</v>
      </c>
      <c r="C34" s="34"/>
      <c r="D34" s="206">
        <v>5.0</v>
      </c>
      <c r="E34" s="14"/>
      <c r="F34" s="14"/>
      <c r="G34" s="31"/>
      <c r="H34" s="31"/>
      <c r="I34" s="31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ht="15.75" customHeight="1">
      <c r="A35" s="14"/>
      <c r="B35" s="32" t="s">
        <v>424</v>
      </c>
      <c r="C35" s="34" t="s">
        <v>89</v>
      </c>
      <c r="D35" s="206">
        <v>4.0</v>
      </c>
      <c r="E35" s="14"/>
      <c r="F35" s="14"/>
      <c r="G35" s="31"/>
      <c r="H35" s="31"/>
      <c r="I35" s="31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ht="15.75" customHeight="1">
      <c r="A36" s="14"/>
      <c r="B36" s="32" t="s">
        <v>425</v>
      </c>
      <c r="C36" s="34" t="s">
        <v>89</v>
      </c>
      <c r="D36" s="206" t="s">
        <v>56</v>
      </c>
      <c r="E36" s="14"/>
      <c r="F36" s="14"/>
      <c r="G36" s="31"/>
      <c r="H36" s="31"/>
      <c r="I36" s="31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ht="15.75" customHeight="1">
      <c r="A37" s="14"/>
      <c r="B37" s="32" t="s">
        <v>426</v>
      </c>
      <c r="C37" s="34" t="s">
        <v>89</v>
      </c>
      <c r="D37" s="206">
        <v>9.0</v>
      </c>
      <c r="E37" s="14"/>
      <c r="F37" s="14"/>
      <c r="G37" s="31"/>
      <c r="H37" s="31"/>
      <c r="I37" s="31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ht="15.75" customHeight="1">
      <c r="A38" s="14"/>
      <c r="B38" s="32" t="s">
        <v>427</v>
      </c>
      <c r="C38" s="34" t="s">
        <v>89</v>
      </c>
      <c r="D38" s="206" t="s">
        <v>56</v>
      </c>
      <c r="E38" s="14"/>
      <c r="F38" s="14"/>
      <c r="G38" s="31"/>
      <c r="H38" s="31"/>
      <c r="I38" s="31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ht="15.75" customHeight="1">
      <c r="A39" s="14"/>
      <c r="B39" s="78" t="s">
        <v>428</v>
      </c>
      <c r="C39" s="45" t="s">
        <v>89</v>
      </c>
      <c r="D39" s="207" t="s">
        <v>56</v>
      </c>
      <c r="E39" s="14"/>
      <c r="F39" s="14"/>
      <c r="G39" s="46"/>
      <c r="H39" s="46"/>
      <c r="I39" s="46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ht="15.75" customHeight="1">
      <c r="A40" s="14"/>
      <c r="B40" s="14"/>
      <c r="C40" s="14"/>
      <c r="D40" s="63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ht="15.75" customHeight="1">
      <c r="A41" s="14"/>
      <c r="B41" s="14"/>
      <c r="C41" s="14"/>
      <c r="D41" s="63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ht="16.5" customHeight="1">
      <c r="A42" s="14"/>
      <c r="B42" s="22"/>
      <c r="C42" s="22"/>
      <c r="D42" s="208" t="s">
        <v>429</v>
      </c>
      <c r="E42" s="209" t="s">
        <v>430</v>
      </c>
      <c r="F42" s="210"/>
      <c r="G42" s="110"/>
      <c r="H42" s="211" t="s">
        <v>291</v>
      </c>
      <c r="I42" s="211" t="s">
        <v>295</v>
      </c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ht="16.5" customHeight="1">
      <c r="A43" s="14"/>
      <c r="B43" s="212" t="s">
        <v>431</v>
      </c>
      <c r="C43" s="213"/>
      <c r="D43" s="31"/>
      <c r="E43" s="214"/>
      <c r="G43" s="215"/>
      <c r="H43" s="31"/>
      <c r="I43" s="31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ht="15.75" customHeight="1">
      <c r="A44" s="14"/>
      <c r="B44" s="197" t="s">
        <v>432</v>
      </c>
      <c r="C44" s="49"/>
      <c r="D44" s="49"/>
      <c r="E44" s="216"/>
      <c r="F44" s="66"/>
      <c r="G44" s="68"/>
      <c r="H44" s="49"/>
      <c r="I44" s="49"/>
      <c r="J44" s="14"/>
      <c r="K44" s="17" t="s">
        <v>357</v>
      </c>
      <c r="L44" s="17"/>
      <c r="M44" s="17">
        <v>2017.0</v>
      </c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ht="15.75" customHeight="1">
      <c r="A45" s="14"/>
      <c r="B45" s="217" t="s">
        <v>433</v>
      </c>
      <c r="C45" s="49" t="s">
        <v>297</v>
      </c>
      <c r="D45" s="49">
        <v>435.0</v>
      </c>
      <c r="E45" s="216">
        <v>478.5</v>
      </c>
      <c r="F45" s="66"/>
      <c r="G45" s="68"/>
      <c r="H45" s="49">
        <v>400.0</v>
      </c>
      <c r="I45" s="49">
        <v>78.5</v>
      </c>
      <c r="J45" s="14"/>
      <c r="K45" s="31"/>
      <c r="L45" s="31"/>
      <c r="M45" s="31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ht="15.75" customHeight="1">
      <c r="A46" s="14"/>
      <c r="B46" s="217" t="s">
        <v>434</v>
      </c>
      <c r="C46" s="49" t="s">
        <v>435</v>
      </c>
      <c r="D46" s="49">
        <v>360.0</v>
      </c>
      <c r="E46" s="216">
        <v>468.0</v>
      </c>
      <c r="F46" s="66"/>
      <c r="G46" s="68"/>
      <c r="H46" s="49">
        <v>460.0</v>
      </c>
      <c r="I46" s="49">
        <v>8.0</v>
      </c>
      <c r="J46" s="14"/>
      <c r="K46" s="31"/>
      <c r="L46" s="31"/>
      <c r="M46" s="31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ht="15.75" customHeight="1">
      <c r="A47" s="14"/>
      <c r="B47" s="217" t="s">
        <v>436</v>
      </c>
      <c r="C47" s="49" t="s">
        <v>435</v>
      </c>
      <c r="D47" s="49">
        <v>9.0</v>
      </c>
      <c r="E47" s="216">
        <v>6.97</v>
      </c>
      <c r="F47" s="66"/>
      <c r="G47" s="68"/>
      <c r="H47" s="49">
        <v>5.97</v>
      </c>
      <c r="I47" s="49">
        <v>1.0</v>
      </c>
      <c r="J47" s="14"/>
      <c r="K47" s="31"/>
      <c r="L47" s="31"/>
      <c r="M47" s="31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ht="15.75" customHeight="1">
      <c r="A48" s="14"/>
      <c r="B48" s="217" t="s">
        <v>437</v>
      </c>
      <c r="C48" s="49" t="s">
        <v>435</v>
      </c>
      <c r="D48" s="49"/>
      <c r="E48" s="216"/>
      <c r="F48" s="66"/>
      <c r="G48" s="68"/>
      <c r="H48" s="49"/>
      <c r="I48" s="49"/>
      <c r="J48" s="14"/>
      <c r="K48" s="31"/>
      <c r="L48" s="31"/>
      <c r="M48" s="31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ht="15.75" customHeight="1">
      <c r="A49" s="14"/>
      <c r="B49" s="217" t="s">
        <v>438</v>
      </c>
      <c r="C49" s="49" t="s">
        <v>435</v>
      </c>
      <c r="D49" s="49"/>
      <c r="E49" s="216"/>
      <c r="F49" s="66"/>
      <c r="G49" s="68"/>
      <c r="H49" s="49"/>
      <c r="I49" s="49"/>
      <c r="J49" s="14"/>
      <c r="K49" s="31"/>
      <c r="L49" s="31"/>
      <c r="M49" s="31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ht="15.75" customHeight="1">
      <c r="A50" s="14"/>
      <c r="B50" s="217" t="s">
        <v>439</v>
      </c>
      <c r="C50" s="49" t="s">
        <v>435</v>
      </c>
      <c r="D50" s="49"/>
      <c r="E50" s="216"/>
      <c r="F50" s="66"/>
      <c r="G50" s="68"/>
      <c r="H50" s="49"/>
      <c r="I50" s="49"/>
      <c r="J50" s="14"/>
      <c r="K50" s="31"/>
      <c r="L50" s="31"/>
      <c r="M50" s="31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 ht="15.75" customHeight="1">
      <c r="A51" s="14"/>
      <c r="B51" s="217" t="s">
        <v>440</v>
      </c>
      <c r="C51" s="49" t="s">
        <v>435</v>
      </c>
      <c r="D51" s="49">
        <v>4.0</v>
      </c>
      <c r="E51" s="216">
        <v>0.8</v>
      </c>
      <c r="F51" s="66"/>
      <c r="G51" s="68"/>
      <c r="H51" s="49">
        <v>0.8</v>
      </c>
      <c r="I51" s="49"/>
      <c r="J51" s="14"/>
      <c r="K51" s="31"/>
      <c r="L51" s="31"/>
      <c r="M51" s="31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 ht="15.75" customHeight="1">
      <c r="A52" s="14"/>
      <c r="B52" s="16" t="s">
        <v>441</v>
      </c>
      <c r="C52" s="49"/>
      <c r="D52" s="49"/>
      <c r="E52" s="216"/>
      <c r="F52" s="66"/>
      <c r="G52" s="68"/>
      <c r="H52" s="49"/>
      <c r="I52" s="49"/>
      <c r="J52" s="14"/>
      <c r="K52" s="31"/>
      <c r="L52" s="31"/>
      <c r="M52" s="31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 ht="15.75" customHeight="1">
      <c r="A53" s="14"/>
      <c r="B53" s="217" t="s">
        <v>442</v>
      </c>
      <c r="C53" s="49" t="s">
        <v>435</v>
      </c>
      <c r="D53" s="49"/>
      <c r="E53" s="216"/>
      <c r="F53" s="66"/>
      <c r="G53" s="68"/>
      <c r="H53" s="49"/>
      <c r="I53" s="49"/>
      <c r="J53" s="14"/>
      <c r="K53" s="31"/>
      <c r="L53" s="31"/>
      <c r="M53" s="31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 ht="15.75" customHeight="1">
      <c r="A54" s="14"/>
      <c r="B54" s="217" t="s">
        <v>443</v>
      </c>
      <c r="C54" s="49" t="s">
        <v>435</v>
      </c>
      <c r="D54" s="49">
        <v>15.0</v>
      </c>
      <c r="E54" s="216">
        <v>6.73</v>
      </c>
      <c r="F54" s="66"/>
      <c r="G54" s="68"/>
      <c r="H54" s="49">
        <v>6.73</v>
      </c>
      <c r="I54" s="49"/>
      <c r="J54" s="14"/>
      <c r="K54" s="31"/>
      <c r="L54" s="31"/>
      <c r="M54" s="31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 ht="15.75" customHeight="1">
      <c r="A55" s="14"/>
      <c r="B55" s="217" t="s">
        <v>444</v>
      </c>
      <c r="C55" s="49" t="s">
        <v>435</v>
      </c>
      <c r="D55" s="49"/>
      <c r="E55" s="216"/>
      <c r="F55" s="66"/>
      <c r="G55" s="68"/>
      <c r="H55" s="49"/>
      <c r="I55" s="49"/>
      <c r="J55" s="14"/>
      <c r="K55" s="31"/>
      <c r="L55" s="31"/>
      <c r="M55" s="31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ht="15.75" customHeight="1">
      <c r="A56" s="14"/>
      <c r="B56" s="217" t="s">
        <v>445</v>
      </c>
      <c r="C56" s="49" t="s">
        <v>435</v>
      </c>
      <c r="D56" s="49"/>
      <c r="E56" s="216"/>
      <c r="F56" s="66"/>
      <c r="G56" s="68"/>
      <c r="H56" s="49"/>
      <c r="I56" s="49"/>
      <c r="J56" s="14"/>
      <c r="K56" s="31"/>
      <c r="L56" s="31"/>
      <c r="M56" s="31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ht="15.75" customHeight="1">
      <c r="A57" s="14"/>
      <c r="B57" s="217" t="s">
        <v>446</v>
      </c>
      <c r="C57" s="49" t="s">
        <v>435</v>
      </c>
      <c r="D57" s="49"/>
      <c r="E57" s="216"/>
      <c r="F57" s="66"/>
      <c r="G57" s="68"/>
      <c r="H57" s="49"/>
      <c r="I57" s="49"/>
      <c r="J57" s="14"/>
      <c r="K57" s="31"/>
      <c r="L57" s="31"/>
      <c r="M57" s="31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 ht="15.75" customHeight="1">
      <c r="A58" s="14"/>
      <c r="B58" s="16" t="s">
        <v>447</v>
      </c>
      <c r="C58" s="49"/>
      <c r="D58" s="49"/>
      <c r="E58" s="216"/>
      <c r="F58" s="66"/>
      <c r="G58" s="68"/>
      <c r="H58" s="49"/>
      <c r="I58" s="49"/>
      <c r="J58" s="14"/>
      <c r="K58" s="31"/>
      <c r="L58" s="31"/>
      <c r="M58" s="31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ht="15.75" customHeight="1">
      <c r="A59" s="14"/>
      <c r="B59" s="217" t="s">
        <v>448</v>
      </c>
      <c r="C59" s="49" t="s">
        <v>435</v>
      </c>
      <c r="D59" s="49"/>
      <c r="E59" s="216"/>
      <c r="F59" s="66"/>
      <c r="G59" s="68"/>
      <c r="H59" s="49"/>
      <c r="I59" s="49"/>
      <c r="J59" s="14"/>
      <c r="K59" s="31"/>
      <c r="L59" s="31"/>
      <c r="M59" s="31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</row>
    <row r="60" ht="15.75" customHeight="1">
      <c r="A60" s="14"/>
      <c r="B60" s="217" t="s">
        <v>449</v>
      </c>
      <c r="C60" s="49" t="s">
        <v>435</v>
      </c>
      <c r="D60" s="49"/>
      <c r="E60" s="216"/>
      <c r="F60" s="66"/>
      <c r="G60" s="68"/>
      <c r="H60" s="49"/>
      <c r="I60" s="49"/>
      <c r="J60" s="14"/>
      <c r="K60" s="31"/>
      <c r="L60" s="31"/>
      <c r="M60" s="31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</row>
    <row r="61" ht="15.75" customHeight="1">
      <c r="A61" s="14"/>
      <c r="B61" s="217" t="s">
        <v>450</v>
      </c>
      <c r="C61" s="49" t="s">
        <v>435</v>
      </c>
      <c r="D61" s="49"/>
      <c r="E61" s="216"/>
      <c r="F61" s="66"/>
      <c r="G61" s="68"/>
      <c r="H61" s="49"/>
      <c r="I61" s="49"/>
      <c r="J61" s="14"/>
      <c r="K61" s="31"/>
      <c r="L61" s="31"/>
      <c r="M61" s="31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</row>
    <row r="62" ht="15.75" customHeight="1">
      <c r="A62" s="14"/>
      <c r="B62" s="16" t="s">
        <v>451</v>
      </c>
      <c r="C62" s="49"/>
      <c r="D62" s="49"/>
      <c r="E62" s="216"/>
      <c r="F62" s="66"/>
      <c r="G62" s="68"/>
      <c r="H62" s="49"/>
      <c r="I62" s="49"/>
      <c r="J62" s="14"/>
      <c r="K62" s="31"/>
      <c r="L62" s="31"/>
      <c r="M62" s="31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</row>
    <row r="63" ht="15.75" customHeight="1">
      <c r="A63" s="14"/>
      <c r="B63" s="217" t="s">
        <v>452</v>
      </c>
      <c r="C63" s="49" t="s">
        <v>435</v>
      </c>
      <c r="D63" s="49">
        <v>90.0</v>
      </c>
      <c r="E63" s="216">
        <v>117.0</v>
      </c>
      <c r="F63" s="66"/>
      <c r="G63" s="68"/>
      <c r="H63" s="49">
        <v>17.0</v>
      </c>
      <c r="I63" s="49">
        <v>100.0</v>
      </c>
      <c r="J63" s="14"/>
      <c r="K63" s="31"/>
      <c r="L63" s="31"/>
      <c r="M63" s="31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 ht="15.75" customHeight="1">
      <c r="A64" s="14"/>
      <c r="B64" s="217" t="s">
        <v>453</v>
      </c>
      <c r="C64" s="49" t="s">
        <v>435</v>
      </c>
      <c r="D64" s="49"/>
      <c r="E64" s="216"/>
      <c r="F64" s="66"/>
      <c r="G64" s="68"/>
      <c r="H64" s="49"/>
      <c r="I64" s="49"/>
      <c r="J64" s="14"/>
      <c r="K64" s="31"/>
      <c r="L64" s="31"/>
      <c r="M64" s="31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</row>
    <row r="65" ht="15.75" customHeight="1">
      <c r="A65" s="14"/>
      <c r="B65" s="16" t="s">
        <v>454</v>
      </c>
      <c r="C65" s="49"/>
      <c r="D65" s="49"/>
      <c r="E65" s="216"/>
      <c r="F65" s="66"/>
      <c r="G65" s="68"/>
      <c r="H65" s="49"/>
      <c r="I65" s="49"/>
      <c r="J65" s="14"/>
      <c r="K65" s="31"/>
      <c r="L65" s="31"/>
      <c r="M65" s="31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ht="15.75" customHeight="1">
      <c r="A66" s="14"/>
      <c r="B66" s="217" t="s">
        <v>455</v>
      </c>
      <c r="C66" s="49" t="s">
        <v>435</v>
      </c>
      <c r="D66" s="49">
        <v>20.0</v>
      </c>
      <c r="E66" s="216">
        <v>80.0</v>
      </c>
      <c r="F66" s="66"/>
      <c r="G66" s="68"/>
      <c r="H66" s="49">
        <v>30.0</v>
      </c>
      <c r="I66" s="49">
        <v>50.0</v>
      </c>
      <c r="J66" s="14"/>
      <c r="K66" s="31"/>
      <c r="L66" s="31"/>
      <c r="M66" s="31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ht="15.75" customHeight="1">
      <c r="A67" s="14"/>
      <c r="B67" s="217" t="s">
        <v>456</v>
      </c>
      <c r="C67" s="49" t="s">
        <v>435</v>
      </c>
      <c r="D67" s="49"/>
      <c r="E67" s="216"/>
      <c r="F67" s="66"/>
      <c r="G67" s="68"/>
      <c r="H67" s="49"/>
      <c r="I67" s="49"/>
      <c r="J67" s="14"/>
      <c r="K67" s="31"/>
      <c r="L67" s="31"/>
      <c r="M67" s="31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ht="15.75" customHeight="1">
      <c r="A68" s="14"/>
      <c r="B68" s="217" t="s">
        <v>457</v>
      </c>
      <c r="C68" s="49" t="s">
        <v>435</v>
      </c>
      <c r="D68" s="49"/>
      <c r="E68" s="216"/>
      <c r="F68" s="66"/>
      <c r="G68" s="68"/>
      <c r="H68" s="49"/>
      <c r="I68" s="49"/>
      <c r="J68" s="14"/>
      <c r="K68" s="31"/>
      <c r="L68" s="31"/>
      <c r="M68" s="31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ht="15.75" customHeight="1">
      <c r="A69" s="14"/>
      <c r="B69" s="217" t="s">
        <v>458</v>
      </c>
      <c r="C69" s="49" t="s">
        <v>435</v>
      </c>
      <c r="D69" s="49"/>
      <c r="E69" s="216"/>
      <c r="F69" s="66"/>
      <c r="G69" s="68"/>
      <c r="H69" s="49"/>
      <c r="I69" s="49"/>
      <c r="J69" s="14"/>
      <c r="K69" s="31"/>
      <c r="L69" s="31"/>
      <c r="M69" s="31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ht="15.75" customHeight="1">
      <c r="A70" s="14"/>
      <c r="B70" s="217" t="s">
        <v>459</v>
      </c>
      <c r="C70" s="49" t="s">
        <v>460</v>
      </c>
      <c r="D70" s="49"/>
      <c r="E70" s="216"/>
      <c r="F70" s="66"/>
      <c r="G70" s="68"/>
      <c r="H70" s="49"/>
      <c r="I70" s="49"/>
      <c r="J70" s="14"/>
      <c r="K70" s="31"/>
      <c r="L70" s="31"/>
      <c r="M70" s="31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ht="15.75" customHeight="1">
      <c r="A71" s="14"/>
      <c r="B71" s="16" t="s">
        <v>461</v>
      </c>
      <c r="C71" s="49"/>
      <c r="D71" s="49"/>
      <c r="E71" s="216"/>
      <c r="F71" s="66"/>
      <c r="G71" s="68"/>
      <c r="H71" s="49"/>
      <c r="I71" s="49"/>
      <c r="J71" s="14"/>
      <c r="K71" s="31"/>
      <c r="L71" s="31"/>
      <c r="M71" s="31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 ht="15.75" customHeight="1">
      <c r="A72" s="14"/>
      <c r="B72" s="217" t="s">
        <v>462</v>
      </c>
      <c r="C72" s="49" t="s">
        <v>435</v>
      </c>
      <c r="D72" s="49"/>
      <c r="E72" s="216"/>
      <c r="F72" s="66"/>
      <c r="G72" s="68"/>
      <c r="H72" s="49"/>
      <c r="I72" s="49"/>
      <c r="J72" s="14"/>
      <c r="K72" s="31"/>
      <c r="L72" s="31"/>
      <c r="M72" s="31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 ht="15.75" customHeight="1">
      <c r="A73" s="14"/>
      <c r="B73" s="217" t="s">
        <v>463</v>
      </c>
      <c r="C73" s="49" t="s">
        <v>435</v>
      </c>
      <c r="D73" s="49">
        <v>5.0</v>
      </c>
      <c r="E73" s="216">
        <v>0.82</v>
      </c>
      <c r="F73" s="66"/>
      <c r="G73" s="68"/>
      <c r="H73" s="49">
        <v>0.64</v>
      </c>
      <c r="I73" s="49">
        <f>E73-H73</f>
        <v>0.18</v>
      </c>
      <c r="J73" s="14"/>
      <c r="K73" s="31"/>
      <c r="L73" s="31"/>
      <c r="M73" s="31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 ht="15.75" customHeight="1">
      <c r="A74" s="14"/>
      <c r="B74" s="217" t="s">
        <v>464</v>
      </c>
      <c r="C74" s="49" t="s">
        <v>465</v>
      </c>
      <c r="D74" s="49">
        <v>2.0</v>
      </c>
      <c r="E74" s="216">
        <v>0.198</v>
      </c>
      <c r="F74" s="66"/>
      <c r="G74" s="68"/>
      <c r="H74" s="49">
        <f>E74-I74</f>
        <v>0.008</v>
      </c>
      <c r="I74" s="49">
        <v>0.19</v>
      </c>
      <c r="J74" s="14"/>
      <c r="K74" s="31"/>
      <c r="L74" s="31"/>
      <c r="M74" s="31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 ht="15.75" customHeight="1">
      <c r="A75" s="14"/>
      <c r="B75" s="217" t="s">
        <v>466</v>
      </c>
      <c r="C75" s="49" t="s">
        <v>435</v>
      </c>
      <c r="D75" s="49">
        <v>1.6</v>
      </c>
      <c r="E75" s="216">
        <f>300/1000</f>
        <v>0.3</v>
      </c>
      <c r="F75" s="66"/>
      <c r="G75" s="68"/>
      <c r="H75" s="49">
        <v>0.0025</v>
      </c>
      <c r="I75" s="49">
        <f>E75-H75</f>
        <v>0.2975</v>
      </c>
      <c r="J75" s="14"/>
      <c r="K75" s="31"/>
      <c r="L75" s="31"/>
      <c r="M75" s="31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 ht="15.75" customHeight="1">
      <c r="A76" s="14"/>
      <c r="B76" s="217" t="s">
        <v>467</v>
      </c>
      <c r="C76" s="49" t="s">
        <v>435</v>
      </c>
      <c r="D76" s="49"/>
      <c r="E76" s="216">
        <v>0.9</v>
      </c>
      <c r="F76" s="66"/>
      <c r="G76" s="68"/>
      <c r="H76" s="49">
        <v>1.0</v>
      </c>
      <c r="I76" s="49">
        <v>1.8</v>
      </c>
      <c r="J76" s="14"/>
      <c r="K76" s="31"/>
      <c r="L76" s="31"/>
      <c r="M76" s="31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 ht="15.75" customHeight="1">
      <c r="A77" s="14"/>
      <c r="B77" s="217" t="s">
        <v>468</v>
      </c>
      <c r="C77" s="49" t="s">
        <v>435</v>
      </c>
      <c r="D77" s="49"/>
      <c r="E77" s="216">
        <v>8.0</v>
      </c>
      <c r="F77" s="66"/>
      <c r="G77" s="68"/>
      <c r="H77" s="49">
        <v>5.0</v>
      </c>
      <c r="I77" s="49">
        <v>28.0</v>
      </c>
      <c r="J77" s="14"/>
      <c r="K77" s="31"/>
      <c r="L77" s="31"/>
      <c r="M77" s="31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 ht="15.75" customHeight="1">
      <c r="A78" s="14"/>
      <c r="B78" s="217" t="s">
        <v>469</v>
      </c>
      <c r="C78" s="49" t="s">
        <v>435</v>
      </c>
      <c r="D78" s="49"/>
      <c r="E78" s="216"/>
      <c r="F78" s="66"/>
      <c r="G78" s="68"/>
      <c r="H78" s="49"/>
      <c r="I78" s="49"/>
      <c r="J78" s="14"/>
      <c r="K78" s="31"/>
      <c r="L78" s="31"/>
      <c r="M78" s="31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ht="15.75" customHeight="1">
      <c r="A79" s="14"/>
      <c r="B79" s="217" t="s">
        <v>470</v>
      </c>
      <c r="C79" s="49" t="s">
        <v>435</v>
      </c>
      <c r="D79" s="49"/>
      <c r="E79" s="216">
        <v>11.0</v>
      </c>
      <c r="F79" s="66"/>
      <c r="G79" s="68"/>
      <c r="H79" s="49">
        <v>3.0</v>
      </c>
      <c r="I79" s="49">
        <v>12.0</v>
      </c>
      <c r="J79" s="14"/>
      <c r="K79" s="31"/>
      <c r="L79" s="31"/>
      <c r="M79" s="31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 ht="15.75" customHeight="1">
      <c r="A80" s="14"/>
      <c r="B80" s="217" t="s">
        <v>471</v>
      </c>
      <c r="C80" s="49" t="s">
        <v>435</v>
      </c>
      <c r="D80" s="49"/>
      <c r="E80" s="216">
        <v>0.8</v>
      </c>
      <c r="F80" s="66"/>
      <c r="G80" s="68"/>
      <c r="H80" s="49"/>
      <c r="I80" s="49"/>
      <c r="J80" s="14"/>
      <c r="K80" s="31"/>
      <c r="L80" s="31"/>
      <c r="M80" s="31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ht="15.75" customHeight="1">
      <c r="A81" s="14"/>
      <c r="B81" s="217" t="s">
        <v>472</v>
      </c>
      <c r="C81" s="49" t="s">
        <v>435</v>
      </c>
      <c r="D81" s="49"/>
      <c r="E81" s="216">
        <v>2.1</v>
      </c>
      <c r="F81" s="66"/>
      <c r="G81" s="68"/>
      <c r="H81" s="49">
        <v>1.0</v>
      </c>
      <c r="I81" s="49">
        <v>2.2</v>
      </c>
      <c r="J81" s="14"/>
      <c r="K81" s="31"/>
      <c r="L81" s="31"/>
      <c r="M81" s="31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 ht="15.75" customHeight="1">
      <c r="A82" s="14"/>
      <c r="B82" s="217" t="s">
        <v>473</v>
      </c>
      <c r="C82" s="49" t="s">
        <v>435</v>
      </c>
      <c r="D82" s="49"/>
      <c r="E82" s="216">
        <v>0.8</v>
      </c>
      <c r="F82" s="66"/>
      <c r="G82" s="68"/>
      <c r="H82" s="49"/>
      <c r="I82" s="49"/>
      <c r="J82" s="14"/>
      <c r="K82" s="31"/>
      <c r="L82" s="31"/>
      <c r="M82" s="31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 ht="15.75" customHeight="1">
      <c r="A83" s="14"/>
      <c r="B83" s="217" t="s">
        <v>474</v>
      </c>
      <c r="C83" s="49" t="s">
        <v>435</v>
      </c>
      <c r="D83" s="49"/>
      <c r="E83" s="216">
        <v>0.9</v>
      </c>
      <c r="F83" s="66"/>
      <c r="G83" s="68"/>
      <c r="H83" s="49">
        <v>0.8</v>
      </c>
      <c r="I83" s="49">
        <v>1.0</v>
      </c>
      <c r="J83" s="14"/>
      <c r="K83" s="31"/>
      <c r="L83" s="31"/>
      <c r="M83" s="31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 ht="15.75" customHeight="1">
      <c r="A84" s="14"/>
      <c r="B84" s="217" t="s">
        <v>475</v>
      </c>
      <c r="C84" s="49" t="s">
        <v>435</v>
      </c>
      <c r="D84" s="49"/>
      <c r="E84" s="216">
        <v>15.0</v>
      </c>
      <c r="F84" s="66"/>
      <c r="G84" s="68"/>
      <c r="H84" s="49">
        <v>2.0</v>
      </c>
      <c r="I84" s="49">
        <v>5.8</v>
      </c>
      <c r="J84" s="14"/>
      <c r="K84" s="31"/>
      <c r="L84" s="31"/>
      <c r="M84" s="31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 ht="15.75" customHeight="1">
      <c r="A85" s="14"/>
      <c r="B85" s="217" t="s">
        <v>476</v>
      </c>
      <c r="C85" s="49" t="s">
        <v>435</v>
      </c>
      <c r="D85" s="49"/>
      <c r="E85" s="216">
        <v>5.0</v>
      </c>
      <c r="F85" s="66"/>
      <c r="G85" s="68"/>
      <c r="H85" s="49">
        <v>1.4</v>
      </c>
      <c r="I85" s="49">
        <v>5.0</v>
      </c>
      <c r="J85" s="14"/>
      <c r="K85" s="31"/>
      <c r="L85" s="31"/>
      <c r="M85" s="31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 ht="15.75" customHeight="1">
      <c r="A86" s="14"/>
      <c r="B86" s="217" t="s">
        <v>477</v>
      </c>
      <c r="C86" s="49" t="s">
        <v>435</v>
      </c>
      <c r="D86" s="49"/>
      <c r="E86" s="216">
        <v>0.2</v>
      </c>
      <c r="F86" s="66"/>
      <c r="G86" s="68"/>
      <c r="H86" s="49">
        <v>0.8</v>
      </c>
      <c r="I86" s="49"/>
      <c r="J86" s="14"/>
      <c r="K86" s="31"/>
      <c r="L86" s="31"/>
      <c r="M86" s="31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 ht="15.75" customHeight="1">
      <c r="A87" s="14"/>
      <c r="B87" s="217" t="s">
        <v>478</v>
      </c>
      <c r="C87" s="49" t="s">
        <v>435</v>
      </c>
      <c r="D87" s="49"/>
      <c r="E87" s="216">
        <v>0.25</v>
      </c>
      <c r="F87" s="66"/>
      <c r="G87" s="68"/>
      <c r="H87" s="49"/>
      <c r="I87" s="49"/>
      <c r="J87" s="14"/>
      <c r="K87" s="31"/>
      <c r="L87" s="31"/>
      <c r="M87" s="31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ht="15.75" customHeight="1">
      <c r="A88" s="14"/>
      <c r="B88" s="217" t="s">
        <v>479</v>
      </c>
      <c r="C88" s="49" t="s">
        <v>435</v>
      </c>
      <c r="D88" s="49"/>
      <c r="E88" s="216"/>
      <c r="F88" s="66"/>
      <c r="G88" s="68"/>
      <c r="H88" s="49">
        <v>1.5</v>
      </c>
      <c r="I88" s="49"/>
      <c r="J88" s="14"/>
      <c r="K88" s="31"/>
      <c r="L88" s="31"/>
      <c r="M88" s="31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ht="15.75" customHeight="1">
      <c r="A89" s="14"/>
      <c r="B89" s="217" t="s">
        <v>480</v>
      </c>
      <c r="C89" s="49" t="s">
        <v>435</v>
      </c>
      <c r="D89" s="49"/>
      <c r="E89" s="216">
        <v>9.0</v>
      </c>
      <c r="F89" s="66"/>
      <c r="G89" s="68"/>
      <c r="H89" s="49">
        <v>2.5</v>
      </c>
      <c r="I89" s="49">
        <v>0.5</v>
      </c>
      <c r="J89" s="14"/>
      <c r="K89" s="31"/>
      <c r="L89" s="31"/>
      <c r="M89" s="31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ht="15.75" customHeight="1">
      <c r="A90" s="14"/>
      <c r="B90" s="217" t="s">
        <v>481</v>
      </c>
      <c r="C90" s="49" t="s">
        <v>435</v>
      </c>
      <c r="D90" s="49"/>
      <c r="E90" s="216">
        <v>10.2</v>
      </c>
      <c r="F90" s="66"/>
      <c r="G90" s="68"/>
      <c r="H90" s="49">
        <v>4.0</v>
      </c>
      <c r="I90" s="49"/>
      <c r="J90" s="14"/>
      <c r="K90" s="31"/>
      <c r="L90" s="31"/>
      <c r="M90" s="31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 ht="15.75" customHeight="1">
      <c r="A91" s="14"/>
      <c r="B91" s="217" t="s">
        <v>482</v>
      </c>
      <c r="C91" s="49" t="s">
        <v>435</v>
      </c>
      <c r="D91" s="49"/>
      <c r="E91" s="216">
        <v>4.4</v>
      </c>
      <c r="F91" s="66"/>
      <c r="G91" s="68"/>
      <c r="H91" s="49">
        <v>1.0</v>
      </c>
      <c r="I91" s="49"/>
      <c r="J91" s="14"/>
      <c r="K91" s="31"/>
      <c r="L91" s="31"/>
      <c r="M91" s="31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 ht="15.75" customHeight="1">
      <c r="A92" s="14"/>
      <c r="B92" s="217" t="s">
        <v>483</v>
      </c>
      <c r="C92" s="49" t="s">
        <v>435</v>
      </c>
      <c r="D92" s="49"/>
      <c r="E92" s="216"/>
      <c r="F92" s="66"/>
      <c r="G92" s="68"/>
      <c r="H92" s="49"/>
      <c r="I92" s="49"/>
      <c r="J92" s="14"/>
      <c r="K92" s="31"/>
      <c r="L92" s="31"/>
      <c r="M92" s="31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 ht="15.75" customHeight="1">
      <c r="A93" s="14"/>
      <c r="B93" s="217" t="s">
        <v>484</v>
      </c>
      <c r="C93" s="49" t="s">
        <v>435</v>
      </c>
      <c r="D93" s="49"/>
      <c r="E93" s="216">
        <v>0.4</v>
      </c>
      <c r="F93" s="66"/>
      <c r="G93" s="68"/>
      <c r="H93" s="49">
        <v>0.1</v>
      </c>
      <c r="I93" s="49">
        <v>0.2</v>
      </c>
      <c r="J93" s="14"/>
      <c r="K93" s="31"/>
      <c r="L93" s="31"/>
      <c r="M93" s="31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 ht="15.75" customHeight="1">
      <c r="A94" s="14"/>
      <c r="B94" s="217" t="s">
        <v>485</v>
      </c>
      <c r="C94" s="49" t="s">
        <v>435</v>
      </c>
      <c r="D94" s="49"/>
      <c r="E94" s="216"/>
      <c r="F94" s="66"/>
      <c r="G94" s="68"/>
      <c r="H94" s="49"/>
      <c r="I94" s="49"/>
      <c r="J94" s="14"/>
      <c r="K94" s="46"/>
      <c r="L94" s="46"/>
      <c r="M94" s="46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</row>
    <row r="95" ht="15.75" customHeight="1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</row>
    <row r="96" ht="15.75" customHeight="1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</row>
    <row r="97" ht="15.75" customHeight="1">
      <c r="A97" s="14"/>
      <c r="B97" s="16" t="s">
        <v>486</v>
      </c>
      <c r="C97" s="49"/>
      <c r="D97" s="16" t="s">
        <v>487</v>
      </c>
      <c r="E97" s="218" t="s">
        <v>488</v>
      </c>
      <c r="F97" s="66"/>
      <c r="G97" s="68"/>
      <c r="H97" s="16" t="s">
        <v>489</v>
      </c>
      <c r="I97" s="16" t="s">
        <v>490</v>
      </c>
      <c r="J97" s="14"/>
      <c r="K97" s="17" t="s">
        <v>357</v>
      </c>
      <c r="L97" s="17" t="s">
        <v>0</v>
      </c>
      <c r="M97" s="17">
        <v>2017.0</v>
      </c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</row>
    <row r="98" ht="15.75" customHeight="1">
      <c r="A98" s="14"/>
      <c r="B98" s="219" t="s">
        <v>491</v>
      </c>
      <c r="C98" s="108" t="s">
        <v>492</v>
      </c>
      <c r="D98" s="49"/>
      <c r="E98" s="216"/>
      <c r="F98" s="66"/>
      <c r="G98" s="68"/>
      <c r="H98" s="49"/>
      <c r="I98" s="49"/>
      <c r="J98" s="14"/>
      <c r="K98" s="31"/>
      <c r="L98" s="31"/>
      <c r="M98" s="31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 ht="15.75" customHeight="1">
      <c r="A99" s="14"/>
      <c r="B99" s="220" t="s">
        <v>493</v>
      </c>
      <c r="C99" s="113" t="s">
        <v>492</v>
      </c>
      <c r="D99" s="49"/>
      <c r="E99" s="216"/>
      <c r="F99" s="66"/>
      <c r="G99" s="68"/>
      <c r="H99" s="49"/>
      <c r="I99" s="49"/>
      <c r="J99" s="14"/>
      <c r="K99" s="31"/>
      <c r="L99" s="31"/>
      <c r="M99" s="31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</row>
    <row r="100" ht="15.75" customHeight="1">
      <c r="A100" s="14"/>
      <c r="B100" s="220" t="s">
        <v>494</v>
      </c>
      <c r="C100" s="113" t="s">
        <v>492</v>
      </c>
      <c r="D100" s="49">
        <v>8080.0</v>
      </c>
      <c r="E100" s="216">
        <v>177.8</v>
      </c>
      <c r="F100" s="66"/>
      <c r="G100" s="68"/>
      <c r="H100" s="49">
        <v>77.0</v>
      </c>
      <c r="I100" s="49">
        <v>100.8</v>
      </c>
      <c r="J100" s="14"/>
      <c r="K100" s="31"/>
      <c r="L100" s="31"/>
      <c r="M100" s="31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</row>
    <row r="101" ht="15.75" customHeight="1">
      <c r="A101" s="14"/>
      <c r="B101" s="220" t="s">
        <v>495</v>
      </c>
      <c r="C101" s="113" t="s">
        <v>492</v>
      </c>
      <c r="D101" s="21">
        <v>149.0</v>
      </c>
      <c r="E101" s="171">
        <v>3.75</v>
      </c>
      <c r="F101" s="173"/>
      <c r="G101" s="173"/>
      <c r="H101" s="21">
        <v>2.75</v>
      </c>
      <c r="I101" s="71">
        <v>1.0</v>
      </c>
      <c r="J101" s="14"/>
      <c r="K101" s="31"/>
      <c r="L101" s="31"/>
      <c r="M101" s="31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</row>
    <row r="102" ht="15.75" customHeight="1">
      <c r="A102" s="14"/>
      <c r="B102" s="220" t="s">
        <v>496</v>
      </c>
      <c r="C102" s="113" t="s">
        <v>492</v>
      </c>
      <c r="D102" s="21"/>
      <c r="E102" s="171"/>
      <c r="F102" s="173"/>
      <c r="G102" s="173"/>
      <c r="H102" s="21"/>
      <c r="I102" s="71"/>
      <c r="J102" s="14"/>
      <c r="K102" s="31"/>
      <c r="L102" s="31"/>
      <c r="M102" s="31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</row>
    <row r="103" ht="15.75" customHeight="1">
      <c r="A103" s="14"/>
      <c r="B103" s="220" t="s">
        <v>497</v>
      </c>
      <c r="C103" s="113" t="s">
        <v>492</v>
      </c>
      <c r="D103" s="21">
        <v>20.0</v>
      </c>
      <c r="E103" s="171">
        <v>0.4</v>
      </c>
      <c r="F103" s="173"/>
      <c r="G103" s="173"/>
      <c r="H103" s="21">
        <v>0.4</v>
      </c>
      <c r="I103" s="71"/>
      <c r="J103" s="14"/>
      <c r="K103" s="31"/>
      <c r="L103" s="31"/>
      <c r="M103" s="31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</row>
    <row r="104" ht="15.75" customHeight="1">
      <c r="A104" s="14"/>
      <c r="B104" s="220" t="s">
        <v>498</v>
      </c>
      <c r="C104" s="113" t="s">
        <v>492</v>
      </c>
      <c r="D104" s="21"/>
      <c r="E104" s="171"/>
      <c r="F104" s="173"/>
      <c r="G104" s="173"/>
      <c r="H104" s="21"/>
      <c r="I104" s="71"/>
      <c r="J104" s="14"/>
      <c r="K104" s="31"/>
      <c r="L104" s="31"/>
      <c r="M104" s="31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</row>
    <row r="105" ht="15.75" customHeight="1">
      <c r="A105" s="14"/>
      <c r="B105" s="220" t="s">
        <v>499</v>
      </c>
      <c r="C105" s="113" t="s">
        <v>492</v>
      </c>
      <c r="D105" s="21" t="s">
        <v>500</v>
      </c>
      <c r="E105" s="171"/>
      <c r="F105" s="173"/>
      <c r="G105" s="173"/>
      <c r="H105" s="21"/>
      <c r="I105" s="71"/>
      <c r="J105" s="14"/>
      <c r="K105" s="31"/>
      <c r="L105" s="31"/>
      <c r="M105" s="31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</row>
    <row r="106" ht="15.75" customHeight="1">
      <c r="A106" s="14"/>
      <c r="B106" s="220" t="s">
        <v>501</v>
      </c>
      <c r="C106" s="113" t="s">
        <v>492</v>
      </c>
      <c r="D106" s="21">
        <v>130.0</v>
      </c>
      <c r="E106" s="171">
        <v>13.0</v>
      </c>
      <c r="F106" s="173"/>
      <c r="G106" s="173"/>
      <c r="H106" s="21">
        <v>12.0</v>
      </c>
      <c r="I106" s="71">
        <v>1.0</v>
      </c>
      <c r="J106" s="14"/>
      <c r="K106" s="31"/>
      <c r="L106" s="31"/>
      <c r="M106" s="31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</row>
    <row r="107" ht="15.75" customHeight="1">
      <c r="A107" s="14"/>
      <c r="B107" s="220" t="s">
        <v>502</v>
      </c>
      <c r="C107" s="113" t="s">
        <v>492</v>
      </c>
      <c r="D107" s="21">
        <v>343.0</v>
      </c>
      <c r="E107" s="171">
        <v>5.14</v>
      </c>
      <c r="F107" s="173"/>
      <c r="G107" s="173"/>
      <c r="H107" s="21">
        <v>5.14</v>
      </c>
      <c r="I107" s="71"/>
      <c r="J107" s="14"/>
      <c r="K107" s="31"/>
      <c r="L107" s="31"/>
      <c r="M107" s="31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</row>
    <row r="108" ht="15.75" customHeight="1">
      <c r="A108" s="14"/>
      <c r="B108" s="220" t="s">
        <v>503</v>
      </c>
      <c r="C108" s="113" t="s">
        <v>492</v>
      </c>
      <c r="D108" s="21">
        <v>50.0</v>
      </c>
      <c r="E108" s="171">
        <v>0.3</v>
      </c>
      <c r="F108" s="173"/>
      <c r="G108" s="173"/>
      <c r="H108" s="21">
        <v>0.3</v>
      </c>
      <c r="I108" s="71"/>
      <c r="J108" s="14"/>
      <c r="K108" s="31"/>
      <c r="L108" s="31"/>
      <c r="M108" s="31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</row>
    <row r="109" ht="15.75" customHeight="1">
      <c r="A109" s="14"/>
      <c r="B109" s="220" t="s">
        <v>504</v>
      </c>
      <c r="C109" s="113" t="s">
        <v>492</v>
      </c>
      <c r="D109" s="21"/>
      <c r="E109" s="171"/>
      <c r="F109" s="173"/>
      <c r="G109" s="173"/>
      <c r="H109" s="21"/>
      <c r="I109" s="71"/>
      <c r="J109" s="14"/>
      <c r="K109" s="31"/>
      <c r="L109" s="31"/>
      <c r="M109" s="31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</row>
    <row r="110" ht="15.75" customHeight="1">
      <c r="A110" s="14"/>
      <c r="B110" s="220" t="s">
        <v>505</v>
      </c>
      <c r="C110" s="113" t="s">
        <v>492</v>
      </c>
      <c r="D110" s="21">
        <v>64.0</v>
      </c>
      <c r="E110" s="171">
        <v>1.6</v>
      </c>
      <c r="F110" s="173"/>
      <c r="G110" s="173"/>
      <c r="H110" s="21">
        <v>1.0</v>
      </c>
      <c r="I110" s="71">
        <v>0.6</v>
      </c>
      <c r="J110" s="14"/>
      <c r="K110" s="31"/>
      <c r="L110" s="31"/>
      <c r="M110" s="31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</row>
    <row r="111" ht="15.75" customHeight="1">
      <c r="A111" s="14"/>
      <c r="B111" s="220" t="s">
        <v>506</v>
      </c>
      <c r="C111" s="113" t="s">
        <v>492</v>
      </c>
      <c r="D111" s="21"/>
      <c r="E111" s="171"/>
      <c r="F111" s="173"/>
      <c r="G111" s="173"/>
      <c r="H111" s="21"/>
      <c r="I111" s="71"/>
      <c r="J111" s="14"/>
      <c r="K111" s="31"/>
      <c r="L111" s="31"/>
      <c r="M111" s="31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</row>
    <row r="112" ht="15.75" customHeight="1">
      <c r="A112" s="14"/>
      <c r="B112" s="220" t="s">
        <v>507</v>
      </c>
      <c r="C112" s="113" t="s">
        <v>492</v>
      </c>
      <c r="D112" s="21">
        <v>2218.0</v>
      </c>
      <c r="E112" s="171">
        <v>35.0</v>
      </c>
      <c r="F112" s="173"/>
      <c r="G112" s="173"/>
      <c r="H112" s="21">
        <v>20.0</v>
      </c>
      <c r="I112" s="71">
        <v>15.0</v>
      </c>
      <c r="J112" s="14"/>
      <c r="K112" s="31"/>
      <c r="L112" s="31"/>
      <c r="M112" s="31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</row>
    <row r="113" ht="15.75" customHeight="1">
      <c r="A113" s="14"/>
      <c r="B113" s="220" t="s">
        <v>508</v>
      </c>
      <c r="C113" s="113" t="s">
        <v>492</v>
      </c>
      <c r="D113" s="21"/>
      <c r="E113" s="171"/>
      <c r="F113" s="173"/>
      <c r="G113" s="173"/>
      <c r="H113" s="21"/>
      <c r="I113" s="71"/>
      <c r="J113" s="14"/>
      <c r="K113" s="31"/>
      <c r="L113" s="31"/>
      <c r="M113" s="31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</row>
    <row r="114" ht="15.75" customHeight="1">
      <c r="A114" s="14"/>
      <c r="B114" s="220" t="s">
        <v>509</v>
      </c>
      <c r="C114" s="113" t="s">
        <v>492</v>
      </c>
      <c r="D114" s="21">
        <v>3.0</v>
      </c>
      <c r="E114" s="171"/>
      <c r="F114" s="173"/>
      <c r="G114" s="173"/>
      <c r="H114" s="21"/>
      <c r="I114" s="71"/>
      <c r="J114" s="14"/>
      <c r="K114" s="31"/>
      <c r="L114" s="31"/>
      <c r="M114" s="31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</row>
    <row r="115" ht="15.75" customHeight="1">
      <c r="A115" s="14"/>
      <c r="B115" s="220" t="s">
        <v>510</v>
      </c>
      <c r="C115" s="113" t="s">
        <v>492</v>
      </c>
      <c r="D115" s="54">
        <v>700.0</v>
      </c>
      <c r="E115" s="221">
        <v>2.0</v>
      </c>
      <c r="F115" s="222"/>
      <c r="G115" s="222"/>
      <c r="H115" s="54">
        <v>0.5</v>
      </c>
      <c r="I115" s="223">
        <v>1.5</v>
      </c>
      <c r="J115" s="14"/>
      <c r="K115" s="31"/>
      <c r="L115" s="31"/>
      <c r="M115" s="31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</row>
    <row r="116" ht="15.75" customHeight="1">
      <c r="A116" s="14"/>
      <c r="B116" s="224" t="s">
        <v>511</v>
      </c>
      <c r="C116" s="45" t="s">
        <v>492</v>
      </c>
      <c r="D116" s="45"/>
      <c r="E116" s="225"/>
      <c r="F116" s="177"/>
      <c r="G116" s="226"/>
      <c r="H116" s="45"/>
      <c r="I116" s="119"/>
      <c r="J116" s="14"/>
      <c r="K116" s="46"/>
      <c r="L116" s="46"/>
      <c r="M116" s="46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</row>
    <row r="117" ht="15.75" customHeight="1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</row>
    <row r="118" ht="15.75" customHeight="1">
      <c r="A118" s="14"/>
      <c r="B118" s="97" t="s">
        <v>512</v>
      </c>
      <c r="C118" s="14"/>
      <c r="D118" s="63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</row>
    <row r="119" ht="15.75" customHeight="1">
      <c r="A119" s="14"/>
      <c r="B119" s="219" t="s">
        <v>513</v>
      </c>
      <c r="C119" s="26" t="s">
        <v>514</v>
      </c>
      <c r="D119" s="108">
        <v>0.0</v>
      </c>
      <c r="E119" s="14"/>
      <c r="F119" s="14"/>
      <c r="G119" s="17" t="s">
        <v>357</v>
      </c>
      <c r="H119" s="169"/>
      <c r="I119" s="17">
        <v>2017.0</v>
      </c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</row>
    <row r="120" ht="15.75" customHeight="1">
      <c r="A120" s="14"/>
      <c r="B120" s="220" t="s">
        <v>515</v>
      </c>
      <c r="C120" s="34" t="s">
        <v>514</v>
      </c>
      <c r="D120" s="113">
        <v>0.0</v>
      </c>
      <c r="E120" s="14"/>
      <c r="F120" s="14"/>
      <c r="G120" s="31"/>
      <c r="H120" s="31"/>
      <c r="I120" s="31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</row>
    <row r="121" ht="15.75" customHeight="1">
      <c r="A121" s="14"/>
      <c r="B121" s="220" t="s">
        <v>516</v>
      </c>
      <c r="C121" s="34" t="s">
        <v>514</v>
      </c>
      <c r="D121" s="113">
        <v>0.0</v>
      </c>
      <c r="E121" s="14"/>
      <c r="F121" s="14"/>
      <c r="G121" s="31"/>
      <c r="H121" s="31"/>
      <c r="I121" s="31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</row>
    <row r="122" ht="15.75" customHeight="1">
      <c r="A122" s="14"/>
      <c r="B122" s="220" t="s">
        <v>517</v>
      </c>
      <c r="C122" s="34" t="s">
        <v>514</v>
      </c>
      <c r="D122" s="113">
        <v>0.0</v>
      </c>
      <c r="E122" s="14"/>
      <c r="F122" s="14"/>
      <c r="G122" s="31"/>
      <c r="H122" s="31"/>
      <c r="I122" s="31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</row>
    <row r="123" ht="15.75" customHeight="1">
      <c r="A123" s="14"/>
      <c r="B123" s="220" t="s">
        <v>518</v>
      </c>
      <c r="C123" s="34" t="s">
        <v>514</v>
      </c>
      <c r="D123" s="113">
        <v>0.0</v>
      </c>
      <c r="E123" s="14"/>
      <c r="F123" s="14"/>
      <c r="G123" s="31"/>
      <c r="H123" s="31"/>
      <c r="I123" s="31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</row>
    <row r="124" ht="15.75" customHeight="1">
      <c r="A124" s="14"/>
      <c r="B124" s="220" t="s">
        <v>519</v>
      </c>
      <c r="C124" s="34" t="s">
        <v>514</v>
      </c>
      <c r="D124" s="113">
        <v>0.0</v>
      </c>
      <c r="E124" s="14"/>
      <c r="F124" s="14"/>
      <c r="G124" s="31"/>
      <c r="H124" s="31"/>
      <c r="I124" s="31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</row>
    <row r="125" ht="15.75" customHeight="1">
      <c r="A125" s="14"/>
      <c r="B125" s="224" t="s">
        <v>520</v>
      </c>
      <c r="C125" s="45" t="s">
        <v>514</v>
      </c>
      <c r="D125" s="119">
        <v>0.0</v>
      </c>
      <c r="E125" s="14"/>
      <c r="F125" s="14"/>
      <c r="G125" s="46"/>
      <c r="H125" s="46"/>
      <c r="I125" s="46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</row>
    <row r="126" ht="15.75" customHeight="1">
      <c r="A126" s="14"/>
      <c r="B126" s="14"/>
      <c r="C126" s="14"/>
      <c r="D126" s="63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</row>
    <row r="127" ht="15.75" customHeight="1">
      <c r="A127" s="14"/>
      <c r="B127" s="14"/>
      <c r="C127" s="14"/>
      <c r="D127" s="63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</row>
    <row r="128" ht="15.75" customHeight="1">
      <c r="A128" s="14"/>
      <c r="B128" s="14"/>
      <c r="C128" s="14"/>
      <c r="D128" s="63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</row>
    <row r="129" ht="15.75" customHeight="1">
      <c r="A129" s="14"/>
      <c r="B129" s="14"/>
      <c r="C129" s="14"/>
      <c r="D129" s="63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</row>
    <row r="130" ht="15.75" customHeight="1">
      <c r="A130" s="14"/>
      <c r="B130" s="14"/>
      <c r="C130" s="14"/>
      <c r="D130" s="63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</row>
    <row r="131" ht="15.75" customHeight="1">
      <c r="A131" s="14"/>
      <c r="B131" s="14"/>
      <c r="C131" s="14"/>
      <c r="D131" s="63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</row>
    <row r="132" ht="15.75" customHeight="1">
      <c r="A132" s="14"/>
      <c r="B132" s="14"/>
      <c r="C132" s="14"/>
      <c r="D132" s="63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</row>
    <row r="133" ht="15.75" customHeight="1">
      <c r="A133" s="14"/>
      <c r="B133" s="14"/>
      <c r="C133" s="14"/>
      <c r="D133" s="63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</row>
    <row r="134" ht="15.75" customHeight="1">
      <c r="A134" s="14"/>
      <c r="B134" s="14"/>
      <c r="C134" s="14"/>
      <c r="D134" s="63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</row>
    <row r="135" ht="15.75" customHeight="1">
      <c r="A135" s="14"/>
      <c r="B135" s="14"/>
      <c r="C135" s="14"/>
      <c r="D135" s="63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</row>
    <row r="136" ht="15.75" customHeight="1">
      <c r="A136" s="14"/>
      <c r="B136" s="14"/>
      <c r="C136" s="14"/>
      <c r="D136" s="63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</row>
    <row r="137" ht="15.75" customHeight="1">
      <c r="A137" s="14"/>
      <c r="B137" s="14"/>
      <c r="C137" s="14"/>
      <c r="D137" s="63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 ht="15.75" customHeight="1">
      <c r="A138" s="14"/>
      <c r="B138" s="14"/>
      <c r="C138" s="14"/>
      <c r="D138" s="63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 ht="15.75" customHeight="1">
      <c r="A139" s="14"/>
      <c r="B139" s="14"/>
      <c r="C139" s="14"/>
      <c r="D139" s="63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 ht="15.75" customHeight="1">
      <c r="A140" s="14"/>
      <c r="B140" s="14"/>
      <c r="C140" s="14"/>
      <c r="D140" s="63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</row>
    <row r="141" ht="15.75" customHeight="1">
      <c r="A141" s="14"/>
      <c r="B141" s="14"/>
      <c r="C141" s="14"/>
      <c r="D141" s="63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</row>
    <row r="142" ht="15.75" customHeight="1">
      <c r="A142" s="14"/>
      <c r="B142" s="14"/>
      <c r="C142" s="14"/>
      <c r="D142" s="63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</row>
    <row r="143" ht="15.75" customHeight="1">
      <c r="A143" s="14"/>
      <c r="B143" s="14"/>
      <c r="C143" s="14"/>
      <c r="D143" s="63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</row>
    <row r="144" ht="15.75" customHeight="1">
      <c r="A144" s="14"/>
      <c r="B144" s="14"/>
      <c r="C144" s="14"/>
      <c r="D144" s="63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</row>
    <row r="145" ht="15.75" customHeight="1">
      <c r="A145" s="14"/>
      <c r="B145" s="14"/>
      <c r="C145" s="14"/>
      <c r="D145" s="63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</row>
    <row r="146" ht="15.75" customHeight="1">
      <c r="A146" s="14"/>
      <c r="B146" s="14"/>
      <c r="C146" s="14"/>
      <c r="D146" s="63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</row>
    <row r="147" ht="15.75" customHeight="1">
      <c r="A147" s="14"/>
      <c r="B147" s="14"/>
      <c r="C147" s="14"/>
      <c r="D147" s="63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</row>
    <row r="148" ht="15.75" customHeight="1">
      <c r="A148" s="14"/>
      <c r="B148" s="14"/>
      <c r="C148" s="14"/>
      <c r="D148" s="63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</row>
    <row r="149" ht="15.75" customHeight="1">
      <c r="A149" s="14"/>
      <c r="B149" s="14"/>
      <c r="C149" s="14"/>
      <c r="D149" s="63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</row>
    <row r="150" ht="15.75" customHeight="1">
      <c r="A150" s="14"/>
      <c r="B150" s="14"/>
      <c r="C150" s="14"/>
      <c r="D150" s="63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</row>
    <row r="151" ht="15.75" customHeight="1">
      <c r="A151" s="14"/>
      <c r="B151" s="14"/>
      <c r="C151" s="14"/>
      <c r="D151" s="63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</row>
    <row r="152" ht="15.75" customHeight="1">
      <c r="A152" s="14"/>
      <c r="B152" s="14"/>
      <c r="C152" s="14"/>
      <c r="D152" s="63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</row>
    <row r="153" ht="15.75" customHeight="1">
      <c r="A153" s="14"/>
      <c r="B153" s="14"/>
      <c r="C153" s="14"/>
      <c r="D153" s="63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</row>
    <row r="154" ht="15.75" customHeight="1">
      <c r="A154" s="14"/>
      <c r="B154" s="14"/>
      <c r="C154" s="14"/>
      <c r="D154" s="63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</row>
    <row r="155" ht="15.75" customHeight="1">
      <c r="A155" s="14"/>
      <c r="B155" s="14"/>
      <c r="C155" s="14"/>
      <c r="D155" s="63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</row>
    <row r="156" ht="15.75" customHeight="1">
      <c r="A156" s="14"/>
      <c r="B156" s="14"/>
      <c r="C156" s="14"/>
      <c r="D156" s="63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</row>
    <row r="157" ht="15.75" customHeight="1">
      <c r="A157" s="14"/>
      <c r="B157" s="14"/>
      <c r="C157" s="14"/>
      <c r="D157" s="63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</row>
    <row r="158" ht="15.75" customHeight="1">
      <c r="A158" s="14"/>
      <c r="B158" s="14"/>
      <c r="C158" s="14"/>
      <c r="D158" s="63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</row>
    <row r="159" ht="15.75" customHeight="1">
      <c r="A159" s="14"/>
      <c r="B159" s="14"/>
      <c r="C159" s="14"/>
      <c r="D159" s="63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</row>
    <row r="160" ht="15.75" customHeight="1">
      <c r="A160" s="14"/>
      <c r="B160" s="14"/>
      <c r="C160" s="14"/>
      <c r="D160" s="63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</row>
    <row r="161" ht="15.75" customHeight="1">
      <c r="A161" s="14"/>
      <c r="B161" s="14"/>
      <c r="C161" s="14"/>
      <c r="D161" s="63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</row>
    <row r="162" ht="15.75" customHeight="1">
      <c r="A162" s="14"/>
      <c r="B162" s="14"/>
      <c r="C162" s="14"/>
      <c r="D162" s="63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</row>
    <row r="163" ht="15.75" customHeight="1">
      <c r="A163" s="14"/>
      <c r="B163" s="14"/>
      <c r="C163" s="14"/>
      <c r="D163" s="63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</row>
    <row r="164" ht="15.75" customHeight="1">
      <c r="A164" s="14"/>
      <c r="B164" s="14"/>
      <c r="C164" s="14"/>
      <c r="D164" s="63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</row>
    <row r="165" ht="15.75" customHeight="1">
      <c r="A165" s="14"/>
      <c r="B165" s="14"/>
      <c r="C165" s="14"/>
      <c r="D165" s="63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</row>
    <row r="166" ht="15.75" customHeight="1">
      <c r="A166" s="14"/>
      <c r="B166" s="14"/>
      <c r="C166" s="14"/>
      <c r="D166" s="63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</row>
    <row r="167" ht="15.75" customHeight="1">
      <c r="A167" s="14"/>
      <c r="B167" s="14"/>
      <c r="C167" s="14"/>
      <c r="D167" s="63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</row>
    <row r="168" ht="15.75" customHeight="1">
      <c r="A168" s="14"/>
      <c r="B168" s="14"/>
      <c r="C168" s="14"/>
      <c r="D168" s="63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</row>
    <row r="169" ht="15.75" customHeight="1">
      <c r="A169" s="14"/>
      <c r="B169" s="14"/>
      <c r="C169" s="14"/>
      <c r="D169" s="63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</row>
    <row r="170" ht="15.75" customHeight="1">
      <c r="A170" s="14"/>
      <c r="B170" s="14"/>
      <c r="C170" s="14"/>
      <c r="D170" s="63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</row>
    <row r="171" ht="15.75" customHeight="1">
      <c r="A171" s="14"/>
      <c r="B171" s="14"/>
      <c r="C171" s="14"/>
      <c r="D171" s="63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</row>
    <row r="172" ht="15.75" customHeight="1">
      <c r="A172" s="14"/>
      <c r="B172" s="14"/>
      <c r="C172" s="14"/>
      <c r="D172" s="63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</row>
    <row r="173" ht="15.75" customHeight="1">
      <c r="A173" s="14"/>
      <c r="B173" s="14"/>
      <c r="C173" s="14"/>
      <c r="D173" s="63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</row>
    <row r="174" ht="15.75" customHeight="1">
      <c r="A174" s="14"/>
      <c r="B174" s="14"/>
      <c r="C174" s="14"/>
      <c r="D174" s="63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</row>
    <row r="175" ht="15.75" customHeight="1">
      <c r="A175" s="14"/>
      <c r="B175" s="14"/>
      <c r="C175" s="14"/>
      <c r="D175" s="63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</row>
    <row r="176" ht="15.75" customHeight="1">
      <c r="A176" s="14"/>
      <c r="B176" s="14"/>
      <c r="C176" s="14"/>
      <c r="D176" s="63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</row>
    <row r="177" ht="15.75" customHeight="1">
      <c r="A177" s="14"/>
      <c r="B177" s="14"/>
      <c r="C177" s="14"/>
      <c r="D177" s="63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</row>
    <row r="178" ht="15.75" customHeight="1">
      <c r="A178" s="14"/>
      <c r="B178" s="14"/>
      <c r="C178" s="14"/>
      <c r="D178" s="63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</row>
    <row r="179" ht="15.75" customHeight="1">
      <c r="A179" s="14"/>
      <c r="B179" s="14"/>
      <c r="C179" s="14"/>
      <c r="D179" s="63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</row>
    <row r="180" ht="15.75" customHeight="1">
      <c r="A180" s="14"/>
      <c r="B180" s="14"/>
      <c r="C180" s="14"/>
      <c r="D180" s="63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</row>
    <row r="181" ht="15.75" customHeight="1">
      <c r="A181" s="14"/>
      <c r="B181" s="14"/>
      <c r="C181" s="14"/>
      <c r="D181" s="63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</row>
    <row r="182" ht="15.75" customHeight="1">
      <c r="A182" s="14"/>
      <c r="B182" s="14"/>
      <c r="C182" s="14"/>
      <c r="D182" s="63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</row>
    <row r="183" ht="15.75" customHeight="1">
      <c r="A183" s="14"/>
      <c r="B183" s="14"/>
      <c r="C183" s="14"/>
      <c r="D183" s="63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</row>
    <row r="184" ht="15.75" customHeight="1">
      <c r="A184" s="14"/>
      <c r="B184" s="14"/>
      <c r="C184" s="14"/>
      <c r="D184" s="63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</row>
    <row r="185" ht="15.75" customHeight="1">
      <c r="A185" s="14"/>
      <c r="B185" s="14"/>
      <c r="C185" s="14"/>
      <c r="D185" s="63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</row>
    <row r="186" ht="15.75" customHeight="1">
      <c r="A186" s="14"/>
      <c r="B186" s="14"/>
      <c r="C186" s="14"/>
      <c r="D186" s="63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</row>
    <row r="187" ht="15.75" customHeight="1">
      <c r="A187" s="14"/>
      <c r="B187" s="14"/>
      <c r="C187" s="14"/>
      <c r="D187" s="63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</row>
    <row r="188" ht="15.75" customHeight="1">
      <c r="A188" s="14"/>
      <c r="B188" s="14"/>
      <c r="C188" s="14"/>
      <c r="D188" s="63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</row>
    <row r="189" ht="15.75" customHeight="1">
      <c r="A189" s="14"/>
      <c r="B189" s="14"/>
      <c r="C189" s="14"/>
      <c r="D189" s="63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</row>
    <row r="190" ht="15.75" customHeight="1">
      <c r="A190" s="14"/>
      <c r="B190" s="14"/>
      <c r="C190" s="14"/>
      <c r="D190" s="63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</row>
    <row r="191" ht="15.75" customHeight="1">
      <c r="A191" s="14"/>
      <c r="B191" s="14"/>
      <c r="C191" s="14"/>
      <c r="D191" s="63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</row>
    <row r="192" ht="15.75" customHeight="1">
      <c r="A192" s="14"/>
      <c r="B192" s="14"/>
      <c r="C192" s="14"/>
      <c r="D192" s="63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</row>
    <row r="193" ht="15.75" customHeight="1">
      <c r="A193" s="14"/>
      <c r="B193" s="14"/>
      <c r="C193" s="14"/>
      <c r="D193" s="63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</row>
    <row r="194" ht="15.75" customHeight="1">
      <c r="A194" s="14"/>
      <c r="B194" s="14"/>
      <c r="C194" s="14"/>
      <c r="D194" s="63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</row>
    <row r="195" ht="15.75" customHeight="1">
      <c r="A195" s="14"/>
      <c r="B195" s="14"/>
      <c r="C195" s="14"/>
      <c r="D195" s="63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</row>
    <row r="196" ht="15.75" customHeight="1">
      <c r="A196" s="14"/>
      <c r="B196" s="14"/>
      <c r="C196" s="14"/>
      <c r="D196" s="63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</row>
    <row r="197" ht="15.75" customHeight="1">
      <c r="A197" s="14"/>
      <c r="B197" s="14"/>
      <c r="C197" s="14"/>
      <c r="D197" s="63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</row>
    <row r="198" ht="15.75" customHeight="1">
      <c r="A198" s="14"/>
      <c r="B198" s="14"/>
      <c r="C198" s="14"/>
      <c r="D198" s="63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</row>
    <row r="199" ht="15.75" customHeight="1">
      <c r="A199" s="14"/>
      <c r="B199" s="14"/>
      <c r="C199" s="14"/>
      <c r="D199" s="63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</row>
    <row r="200" ht="15.75" customHeight="1">
      <c r="A200" s="14"/>
      <c r="B200" s="14"/>
      <c r="C200" s="14"/>
      <c r="D200" s="63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</row>
    <row r="201" ht="15.75" customHeight="1">
      <c r="A201" s="14"/>
      <c r="B201" s="14"/>
      <c r="C201" s="14"/>
      <c r="D201" s="63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</row>
    <row r="202" ht="15.75" customHeight="1">
      <c r="A202" s="14"/>
      <c r="B202" s="14"/>
      <c r="C202" s="14"/>
      <c r="D202" s="63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</row>
    <row r="203" ht="15.75" customHeight="1">
      <c r="A203" s="14"/>
      <c r="B203" s="14"/>
      <c r="C203" s="14"/>
      <c r="D203" s="63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</row>
    <row r="204" ht="15.75" customHeight="1">
      <c r="A204" s="14"/>
      <c r="B204" s="14"/>
      <c r="C204" s="14"/>
      <c r="D204" s="63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</row>
    <row r="205" ht="15.75" customHeight="1">
      <c r="A205" s="14"/>
      <c r="B205" s="14"/>
      <c r="C205" s="14"/>
      <c r="D205" s="63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</row>
    <row r="206" ht="15.75" customHeight="1">
      <c r="A206" s="14"/>
      <c r="B206" s="14"/>
      <c r="C206" s="14"/>
      <c r="D206" s="63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</row>
    <row r="207" ht="15.75" customHeight="1">
      <c r="A207" s="14"/>
      <c r="B207" s="14"/>
      <c r="C207" s="14"/>
      <c r="D207" s="63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</row>
    <row r="208" ht="15.75" customHeight="1">
      <c r="A208" s="14"/>
      <c r="B208" s="14"/>
      <c r="C208" s="14"/>
      <c r="D208" s="63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</row>
    <row r="209" ht="15.75" customHeight="1">
      <c r="A209" s="14"/>
      <c r="B209" s="14"/>
      <c r="C209" s="14"/>
      <c r="D209" s="63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</row>
    <row r="210" ht="15.75" customHeight="1">
      <c r="A210" s="14"/>
      <c r="B210" s="14"/>
      <c r="C210" s="14"/>
      <c r="D210" s="63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</row>
    <row r="211" ht="15.75" customHeight="1">
      <c r="A211" s="14"/>
      <c r="B211" s="14"/>
      <c r="C211" s="14"/>
      <c r="D211" s="63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</row>
    <row r="212" ht="15.75" customHeight="1">
      <c r="A212" s="14"/>
      <c r="B212" s="14"/>
      <c r="C212" s="14"/>
      <c r="D212" s="63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</row>
    <row r="213" ht="15.75" customHeight="1">
      <c r="A213" s="14"/>
      <c r="B213" s="14"/>
      <c r="C213" s="14"/>
      <c r="D213" s="63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</row>
    <row r="214" ht="15.75" customHeight="1">
      <c r="A214" s="14"/>
      <c r="B214" s="14"/>
      <c r="C214" s="14"/>
      <c r="D214" s="63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</row>
    <row r="215" ht="15.75" customHeight="1">
      <c r="A215" s="14"/>
      <c r="B215" s="14"/>
      <c r="C215" s="14"/>
      <c r="D215" s="63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</row>
    <row r="216" ht="15.75" customHeight="1">
      <c r="A216" s="14"/>
      <c r="B216" s="14"/>
      <c r="C216" s="14"/>
      <c r="D216" s="63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</row>
    <row r="217" ht="15.75" customHeight="1">
      <c r="A217" s="14"/>
      <c r="B217" s="14"/>
      <c r="C217" s="14"/>
      <c r="D217" s="63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</row>
    <row r="218" ht="15.75" customHeight="1">
      <c r="A218" s="14"/>
      <c r="B218" s="14"/>
      <c r="C218" s="14"/>
      <c r="D218" s="63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</row>
    <row r="219" ht="15.75" customHeight="1">
      <c r="A219" s="14"/>
      <c r="B219" s="14"/>
      <c r="C219" s="14"/>
      <c r="D219" s="63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</row>
    <row r="220" ht="15.75" customHeight="1">
      <c r="A220" s="14"/>
      <c r="B220" s="14"/>
      <c r="C220" s="14"/>
      <c r="D220" s="63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</row>
    <row r="221" ht="15.75" customHeight="1">
      <c r="A221" s="14"/>
      <c r="B221" s="14"/>
      <c r="C221" s="14"/>
      <c r="D221" s="63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</row>
    <row r="222" ht="15.75" customHeight="1">
      <c r="A222" s="14"/>
      <c r="B222" s="14"/>
      <c r="C222" s="14"/>
      <c r="D222" s="63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</row>
    <row r="223" ht="15.75" customHeight="1">
      <c r="A223" s="14"/>
      <c r="B223" s="14"/>
      <c r="C223" s="14"/>
      <c r="D223" s="63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</row>
    <row r="224" ht="15.75" customHeight="1">
      <c r="A224" s="14"/>
      <c r="B224" s="14"/>
      <c r="C224" s="14"/>
      <c r="D224" s="63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</row>
    <row r="225" ht="15.75" customHeight="1">
      <c r="A225" s="14"/>
      <c r="B225" s="14"/>
      <c r="C225" s="14"/>
      <c r="D225" s="63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</row>
    <row r="226" ht="15.75" customHeight="1">
      <c r="A226" s="14"/>
      <c r="B226" s="14"/>
      <c r="C226" s="14"/>
      <c r="D226" s="63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</row>
    <row r="227" ht="15.75" customHeight="1">
      <c r="A227" s="14"/>
      <c r="B227" s="14"/>
      <c r="C227" s="14"/>
      <c r="D227" s="63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</row>
    <row r="228" ht="15.75" customHeight="1">
      <c r="A228" s="14"/>
      <c r="B228" s="14"/>
      <c r="C228" s="14"/>
      <c r="D228" s="63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</row>
    <row r="229" ht="15.75" customHeight="1">
      <c r="A229" s="14"/>
      <c r="B229" s="14"/>
      <c r="C229" s="14"/>
      <c r="D229" s="63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</row>
    <row r="230" ht="15.75" customHeight="1">
      <c r="A230" s="14"/>
      <c r="B230" s="14"/>
      <c r="C230" s="14"/>
      <c r="D230" s="63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</row>
    <row r="231" ht="15.75" customHeight="1">
      <c r="A231" s="14"/>
      <c r="B231" s="14"/>
      <c r="C231" s="14"/>
      <c r="D231" s="63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</row>
    <row r="232" ht="15.75" customHeight="1">
      <c r="A232" s="14"/>
      <c r="B232" s="14"/>
      <c r="C232" s="14"/>
      <c r="D232" s="63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</row>
    <row r="233" ht="15.75" customHeight="1">
      <c r="A233" s="14"/>
      <c r="B233" s="14"/>
      <c r="C233" s="14"/>
      <c r="D233" s="63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</row>
    <row r="234" ht="15.75" customHeight="1">
      <c r="A234" s="14"/>
      <c r="B234" s="14"/>
      <c r="C234" s="14"/>
      <c r="D234" s="63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</row>
    <row r="235" ht="15.75" customHeight="1">
      <c r="A235" s="14"/>
      <c r="B235" s="14"/>
      <c r="C235" s="14"/>
      <c r="D235" s="63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</row>
    <row r="236" ht="15.75" customHeight="1">
      <c r="A236" s="14"/>
      <c r="B236" s="14"/>
      <c r="C236" s="14"/>
      <c r="D236" s="63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</row>
    <row r="237" ht="15.75" customHeight="1">
      <c r="A237" s="14"/>
      <c r="B237" s="14"/>
      <c r="C237" s="14"/>
      <c r="D237" s="63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</row>
    <row r="238" ht="15.75" customHeight="1">
      <c r="A238" s="14"/>
      <c r="B238" s="14"/>
      <c r="C238" s="14"/>
      <c r="D238" s="63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</row>
    <row r="239" ht="15.75" customHeight="1">
      <c r="A239" s="14"/>
      <c r="B239" s="14"/>
      <c r="C239" s="14"/>
      <c r="D239" s="63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</row>
    <row r="240" ht="15.75" customHeight="1">
      <c r="A240" s="14"/>
      <c r="B240" s="14"/>
      <c r="C240" s="14"/>
      <c r="D240" s="63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</row>
    <row r="241" ht="15.75" customHeight="1">
      <c r="A241" s="14"/>
      <c r="B241" s="14"/>
      <c r="C241" s="14"/>
      <c r="D241" s="63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</row>
    <row r="242" ht="15.75" customHeight="1">
      <c r="A242" s="14"/>
      <c r="B242" s="14"/>
      <c r="C242" s="14"/>
      <c r="D242" s="63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</row>
    <row r="243" ht="15.75" customHeight="1">
      <c r="A243" s="14"/>
      <c r="B243" s="14"/>
      <c r="C243" s="14"/>
      <c r="D243" s="63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</row>
    <row r="244" ht="15.75" customHeight="1">
      <c r="A244" s="14"/>
      <c r="B244" s="14"/>
      <c r="C244" s="14"/>
      <c r="D244" s="63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</row>
    <row r="245" ht="15.75" customHeight="1">
      <c r="A245" s="14"/>
      <c r="B245" s="14"/>
      <c r="C245" s="14"/>
      <c r="D245" s="63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</row>
    <row r="246" ht="15.75" customHeight="1">
      <c r="A246" s="14"/>
      <c r="B246" s="14"/>
      <c r="C246" s="14"/>
      <c r="D246" s="63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</row>
    <row r="247" ht="15.75" customHeight="1">
      <c r="A247" s="14"/>
      <c r="B247" s="14"/>
      <c r="C247" s="14"/>
      <c r="D247" s="63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</row>
    <row r="248" ht="15.75" customHeight="1">
      <c r="A248" s="14"/>
      <c r="B248" s="14"/>
      <c r="C248" s="14"/>
      <c r="D248" s="63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</row>
    <row r="249" ht="15.75" customHeight="1">
      <c r="A249" s="14"/>
      <c r="B249" s="14"/>
      <c r="C249" s="14"/>
      <c r="D249" s="63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</row>
    <row r="250" ht="15.75" customHeight="1">
      <c r="A250" s="14"/>
      <c r="B250" s="14"/>
      <c r="C250" s="14"/>
      <c r="D250" s="63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</row>
    <row r="251" ht="15.75" customHeight="1">
      <c r="A251" s="14"/>
      <c r="B251" s="14"/>
      <c r="C251" s="14"/>
      <c r="D251" s="63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</row>
    <row r="252" ht="15.75" customHeight="1">
      <c r="A252" s="14"/>
      <c r="B252" s="14"/>
      <c r="C252" s="14"/>
      <c r="D252" s="63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</row>
    <row r="253" ht="15.75" customHeight="1">
      <c r="A253" s="14"/>
      <c r="B253" s="14"/>
      <c r="C253" s="14"/>
      <c r="D253" s="63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</row>
    <row r="254" ht="15.75" customHeight="1">
      <c r="A254" s="14"/>
      <c r="B254" s="14"/>
      <c r="C254" s="14"/>
      <c r="D254" s="63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</row>
    <row r="255" ht="15.75" customHeight="1">
      <c r="A255" s="14"/>
      <c r="B255" s="14"/>
      <c r="C255" s="14"/>
      <c r="D255" s="63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</row>
    <row r="256" ht="15.75" customHeight="1">
      <c r="A256" s="14"/>
      <c r="B256" s="14"/>
      <c r="C256" s="14"/>
      <c r="D256" s="63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</row>
    <row r="257" ht="15.75" customHeight="1">
      <c r="A257" s="14"/>
      <c r="B257" s="14"/>
      <c r="C257" s="14"/>
      <c r="D257" s="63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</row>
    <row r="258" ht="15.75" customHeight="1">
      <c r="A258" s="14"/>
      <c r="B258" s="14"/>
      <c r="C258" s="14"/>
      <c r="D258" s="63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</row>
    <row r="259" ht="15.75" customHeight="1">
      <c r="A259" s="14"/>
      <c r="B259" s="14"/>
      <c r="C259" s="14"/>
      <c r="D259" s="63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</row>
    <row r="260" ht="15.75" customHeight="1">
      <c r="A260" s="14"/>
      <c r="B260" s="14"/>
      <c r="C260" s="14"/>
      <c r="D260" s="63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</row>
    <row r="261" ht="15.75" customHeight="1">
      <c r="A261" s="14"/>
      <c r="B261" s="14"/>
      <c r="C261" s="14"/>
      <c r="D261" s="63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</row>
    <row r="262" ht="15.75" customHeight="1">
      <c r="A262" s="14"/>
      <c r="B262" s="14"/>
      <c r="C262" s="14"/>
      <c r="D262" s="63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</row>
    <row r="263" ht="15.75" customHeight="1">
      <c r="A263" s="14"/>
      <c r="B263" s="14"/>
      <c r="C263" s="14"/>
      <c r="D263" s="63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</row>
    <row r="264" ht="15.75" customHeight="1">
      <c r="A264" s="14"/>
      <c r="B264" s="14"/>
      <c r="C264" s="14"/>
      <c r="D264" s="63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</row>
    <row r="265" ht="15.75" customHeight="1">
      <c r="A265" s="14"/>
      <c r="B265" s="14"/>
      <c r="C265" s="14"/>
      <c r="D265" s="63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</row>
    <row r="266" ht="15.75" customHeight="1">
      <c r="A266" s="14"/>
      <c r="B266" s="14"/>
      <c r="C266" s="14"/>
      <c r="D266" s="63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</row>
    <row r="267" ht="15.75" customHeight="1">
      <c r="A267" s="14"/>
      <c r="B267" s="14"/>
      <c r="C267" s="14"/>
      <c r="D267" s="63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</row>
    <row r="268" ht="15.75" customHeight="1">
      <c r="A268" s="14"/>
      <c r="B268" s="14"/>
      <c r="C268" s="14"/>
      <c r="D268" s="63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</row>
    <row r="269" ht="15.75" customHeight="1">
      <c r="A269" s="14"/>
      <c r="B269" s="14"/>
      <c r="C269" s="14"/>
      <c r="D269" s="63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</row>
    <row r="270" ht="15.75" customHeight="1">
      <c r="A270" s="14"/>
      <c r="B270" s="14"/>
      <c r="C270" s="14"/>
      <c r="D270" s="63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</row>
    <row r="271" ht="15.75" customHeight="1">
      <c r="A271" s="14"/>
      <c r="B271" s="14"/>
      <c r="C271" s="14"/>
      <c r="D271" s="63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</row>
    <row r="272" ht="15.75" customHeight="1">
      <c r="A272" s="14"/>
      <c r="B272" s="14"/>
      <c r="C272" s="14"/>
      <c r="D272" s="63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</row>
    <row r="273" ht="15.75" customHeight="1">
      <c r="A273" s="14"/>
      <c r="B273" s="14"/>
      <c r="C273" s="14"/>
      <c r="D273" s="63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</row>
    <row r="274" ht="15.75" customHeight="1">
      <c r="A274" s="14"/>
      <c r="B274" s="14"/>
      <c r="C274" s="14"/>
      <c r="D274" s="63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</row>
    <row r="275" ht="15.75" customHeight="1">
      <c r="A275" s="14"/>
      <c r="B275" s="14"/>
      <c r="C275" s="14"/>
      <c r="D275" s="63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</row>
    <row r="276" ht="15.75" customHeight="1">
      <c r="A276" s="14"/>
      <c r="B276" s="14"/>
      <c r="C276" s="14"/>
      <c r="D276" s="63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</row>
    <row r="277" ht="15.75" customHeight="1">
      <c r="A277" s="14"/>
      <c r="B277" s="14"/>
      <c r="C277" s="14"/>
      <c r="D277" s="63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</row>
    <row r="278" ht="15.75" customHeight="1">
      <c r="A278" s="14"/>
      <c r="B278" s="14"/>
      <c r="C278" s="14"/>
      <c r="D278" s="63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</row>
    <row r="279" ht="15.75" customHeight="1">
      <c r="A279" s="14"/>
      <c r="B279" s="14"/>
      <c r="C279" s="14"/>
      <c r="D279" s="63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</row>
    <row r="280" ht="15.75" customHeight="1">
      <c r="A280" s="14"/>
      <c r="B280" s="14"/>
      <c r="C280" s="14"/>
      <c r="D280" s="63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</row>
    <row r="281" ht="15.75" customHeight="1">
      <c r="A281" s="14"/>
      <c r="B281" s="14"/>
      <c r="C281" s="14"/>
      <c r="D281" s="63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</row>
    <row r="282" ht="15.75" customHeight="1">
      <c r="A282" s="14"/>
      <c r="B282" s="14"/>
      <c r="C282" s="14"/>
      <c r="D282" s="63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</row>
    <row r="283" ht="15.75" customHeight="1">
      <c r="A283" s="14"/>
      <c r="B283" s="14"/>
      <c r="C283" s="14"/>
      <c r="D283" s="63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</row>
    <row r="284" ht="15.75" customHeight="1">
      <c r="A284" s="14"/>
      <c r="B284" s="14"/>
      <c r="C284" s="14"/>
      <c r="D284" s="63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</row>
    <row r="285" ht="15.75" customHeight="1">
      <c r="A285" s="14"/>
      <c r="B285" s="14"/>
      <c r="C285" s="14"/>
      <c r="D285" s="63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</row>
    <row r="286" ht="15.75" customHeight="1">
      <c r="A286" s="14"/>
      <c r="B286" s="14"/>
      <c r="C286" s="14"/>
      <c r="D286" s="63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</row>
    <row r="287" ht="15.75" customHeight="1">
      <c r="A287" s="14"/>
      <c r="B287" s="14"/>
      <c r="C287" s="14"/>
      <c r="D287" s="63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</row>
    <row r="288" ht="15.75" customHeight="1">
      <c r="A288" s="14"/>
      <c r="B288" s="14"/>
      <c r="C288" s="14"/>
      <c r="D288" s="63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</row>
    <row r="289" ht="15.75" customHeight="1">
      <c r="A289" s="14"/>
      <c r="B289" s="14"/>
      <c r="C289" s="14"/>
      <c r="D289" s="63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</row>
    <row r="290" ht="15.75" customHeight="1">
      <c r="A290" s="14"/>
      <c r="B290" s="14"/>
      <c r="C290" s="14"/>
      <c r="D290" s="63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</row>
    <row r="291" ht="15.75" customHeight="1">
      <c r="A291" s="14"/>
      <c r="B291" s="14"/>
      <c r="C291" s="14"/>
      <c r="D291" s="63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</row>
    <row r="292" ht="15.75" customHeight="1">
      <c r="A292" s="14"/>
      <c r="B292" s="14"/>
      <c r="C292" s="14"/>
      <c r="D292" s="63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</row>
    <row r="293" ht="15.75" customHeight="1">
      <c r="A293" s="14"/>
      <c r="B293" s="14"/>
      <c r="C293" s="14"/>
      <c r="D293" s="63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</row>
    <row r="294" ht="15.75" customHeight="1">
      <c r="A294" s="14"/>
      <c r="B294" s="14"/>
      <c r="C294" s="14"/>
      <c r="D294" s="63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</row>
    <row r="295" ht="15.75" customHeight="1">
      <c r="A295" s="14"/>
      <c r="B295" s="14"/>
      <c r="C295" s="14"/>
      <c r="D295" s="63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</row>
    <row r="296" ht="15.75" customHeight="1">
      <c r="A296" s="14"/>
      <c r="B296" s="14"/>
      <c r="C296" s="14"/>
      <c r="D296" s="63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</row>
    <row r="297" ht="15.75" customHeight="1">
      <c r="A297" s="14"/>
      <c r="B297" s="14"/>
      <c r="C297" s="14"/>
      <c r="D297" s="63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</row>
    <row r="298" ht="15.75" customHeight="1">
      <c r="A298" s="14"/>
      <c r="B298" s="14"/>
      <c r="C298" s="14"/>
      <c r="D298" s="63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</row>
    <row r="299" ht="15.75" customHeight="1">
      <c r="A299" s="14"/>
      <c r="B299" s="14"/>
      <c r="C299" s="14"/>
      <c r="D299" s="63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</row>
    <row r="300" ht="15.75" customHeight="1">
      <c r="A300" s="14"/>
      <c r="B300" s="14"/>
      <c r="C300" s="14"/>
      <c r="D300" s="63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</row>
    <row r="301" ht="15.75" customHeight="1">
      <c r="A301" s="14"/>
      <c r="B301" s="14"/>
      <c r="C301" s="14"/>
      <c r="D301" s="63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</row>
    <row r="302" ht="15.75" customHeight="1">
      <c r="A302" s="14"/>
      <c r="B302" s="14"/>
      <c r="C302" s="14"/>
      <c r="D302" s="63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</row>
    <row r="303" ht="15.75" customHeight="1">
      <c r="A303" s="14"/>
      <c r="B303" s="14"/>
      <c r="C303" s="14"/>
      <c r="D303" s="63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</row>
    <row r="304" ht="15.75" customHeight="1">
      <c r="A304" s="14"/>
      <c r="B304" s="14"/>
      <c r="C304" s="14"/>
      <c r="D304" s="63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</row>
    <row r="305" ht="15.75" customHeight="1">
      <c r="A305" s="14"/>
      <c r="B305" s="14"/>
      <c r="C305" s="14"/>
      <c r="D305" s="63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</row>
    <row r="306" ht="15.75" customHeight="1">
      <c r="A306" s="14"/>
      <c r="B306" s="14"/>
      <c r="C306" s="14"/>
      <c r="D306" s="63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</row>
    <row r="307" ht="15.75" customHeight="1">
      <c r="A307" s="14"/>
      <c r="B307" s="14"/>
      <c r="C307" s="14"/>
      <c r="D307" s="63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</row>
    <row r="308" ht="15.75" customHeight="1">
      <c r="A308" s="14"/>
      <c r="B308" s="14"/>
      <c r="C308" s="14"/>
      <c r="D308" s="63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</row>
    <row r="309" ht="15.75" customHeight="1">
      <c r="A309" s="14"/>
      <c r="B309" s="14"/>
      <c r="C309" s="14"/>
      <c r="D309" s="63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</row>
    <row r="310" ht="15.75" customHeight="1">
      <c r="A310" s="14"/>
      <c r="B310" s="14"/>
      <c r="C310" s="14"/>
      <c r="D310" s="63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</row>
    <row r="311" ht="15.75" customHeight="1">
      <c r="A311" s="14"/>
      <c r="B311" s="14"/>
      <c r="C311" s="14"/>
      <c r="D311" s="63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</row>
    <row r="312" ht="15.75" customHeight="1">
      <c r="A312" s="14"/>
      <c r="B312" s="14"/>
      <c r="C312" s="14"/>
      <c r="D312" s="63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</row>
    <row r="313" ht="15.75" customHeight="1">
      <c r="A313" s="14"/>
      <c r="B313" s="14"/>
      <c r="C313" s="14"/>
      <c r="D313" s="63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</row>
    <row r="314" ht="15.75" customHeight="1">
      <c r="A314" s="14"/>
      <c r="B314" s="14"/>
      <c r="C314" s="14"/>
      <c r="D314" s="63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</row>
    <row r="315" ht="15.75" customHeight="1">
      <c r="A315" s="14"/>
      <c r="B315" s="14"/>
      <c r="C315" s="14"/>
      <c r="D315" s="63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</row>
    <row r="316" ht="15.75" customHeight="1">
      <c r="A316" s="14"/>
      <c r="B316" s="14"/>
      <c r="C316" s="14"/>
      <c r="D316" s="63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</row>
    <row r="317" ht="15.75" customHeight="1">
      <c r="A317" s="14"/>
      <c r="B317" s="14"/>
      <c r="C317" s="14"/>
      <c r="D317" s="63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</row>
    <row r="318" ht="15.75" customHeight="1">
      <c r="A318" s="14"/>
      <c r="B318" s="14"/>
      <c r="C318" s="14"/>
      <c r="D318" s="63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</row>
    <row r="319" ht="15.75" customHeight="1">
      <c r="A319" s="14"/>
      <c r="B319" s="14"/>
      <c r="C319" s="14"/>
      <c r="D319" s="63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</row>
    <row r="320" ht="15.75" customHeight="1">
      <c r="A320" s="14"/>
      <c r="B320" s="14"/>
      <c r="C320" s="14"/>
      <c r="D320" s="63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</row>
    <row r="321" ht="15.75" customHeight="1">
      <c r="A321" s="14"/>
      <c r="B321" s="14"/>
      <c r="C321" s="14"/>
      <c r="D321" s="63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</row>
    <row r="322" ht="15.75" customHeight="1">
      <c r="A322" s="14"/>
      <c r="B322" s="14"/>
      <c r="C322" s="14"/>
      <c r="D322" s="63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</row>
    <row r="323" ht="15.75" customHeight="1">
      <c r="A323" s="14"/>
      <c r="B323" s="14"/>
      <c r="C323" s="14"/>
      <c r="D323" s="63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</row>
    <row r="324" ht="15.75" customHeight="1">
      <c r="A324" s="14"/>
      <c r="B324" s="14"/>
      <c r="C324" s="14"/>
      <c r="D324" s="63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</row>
    <row r="325" ht="15.75" customHeight="1">
      <c r="A325" s="14"/>
      <c r="B325" s="14"/>
      <c r="C325" s="14"/>
      <c r="D325" s="63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</row>
    <row r="326" ht="15.75" customHeight="1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</row>
    <row r="327" ht="15.75" customHeight="1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</row>
    <row r="328" ht="15.75" customHeight="1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</row>
    <row r="329" ht="15.75" customHeight="1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</row>
    <row r="330" ht="15.75" customHeight="1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</row>
    <row r="331" ht="15.75" customHeight="1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</row>
    <row r="332" ht="15.75" customHeight="1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</row>
    <row r="333" ht="15.75" customHeight="1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</row>
    <row r="334" ht="15.75" customHeight="1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</row>
    <row r="335" ht="15.75" customHeight="1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</row>
    <row r="336" ht="15.75" customHeight="1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</row>
    <row r="337" ht="15.75" customHeight="1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</row>
    <row r="338" ht="15.75" customHeight="1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</row>
    <row r="339" ht="15.75" customHeight="1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</row>
    <row r="340" ht="15.75" customHeight="1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</row>
    <row r="341" ht="15.75" customHeight="1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</row>
    <row r="342" ht="15.75" customHeight="1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</row>
    <row r="343" ht="15.75" customHeight="1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</row>
    <row r="344" ht="15.75" customHeight="1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</row>
    <row r="345" ht="15.75" customHeight="1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</row>
    <row r="346" ht="15.75" customHeight="1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</row>
    <row r="347" ht="15.75" customHeight="1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</row>
    <row r="348" ht="15.75" customHeight="1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</row>
    <row r="349" ht="15.75" customHeight="1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</row>
    <row r="350" ht="15.75" customHeight="1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</row>
    <row r="351" ht="15.75" customHeight="1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</row>
    <row r="352" ht="15.75" customHeight="1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</row>
    <row r="353" ht="15.75" customHeight="1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</row>
    <row r="354" ht="15.75" customHeight="1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</row>
    <row r="355" ht="15.75" customHeight="1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</row>
    <row r="356" ht="15.75" customHeight="1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</row>
    <row r="357" ht="15.75" customHeight="1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</row>
    <row r="358" ht="15.75" customHeight="1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</row>
    <row r="359" ht="15.75" customHeight="1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</row>
    <row r="360" ht="15.75" customHeight="1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</row>
    <row r="361" ht="15.75" customHeight="1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</row>
    <row r="362" ht="15.75" customHeight="1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</row>
    <row r="363" ht="15.75" customHeight="1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</row>
    <row r="364" ht="15.75" customHeight="1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</row>
    <row r="365" ht="15.75" customHeight="1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</row>
    <row r="366" ht="15.75" customHeight="1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</row>
    <row r="367" ht="15.75" customHeight="1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</row>
    <row r="368" ht="15.75" customHeight="1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</row>
    <row r="369" ht="15.75" customHeight="1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</row>
    <row r="370" ht="15.75" customHeight="1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</row>
    <row r="371" ht="15.75" customHeight="1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</row>
    <row r="372" ht="15.75" customHeight="1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</row>
    <row r="373" ht="15.75" customHeight="1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</row>
    <row r="374" ht="15.75" customHeight="1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</row>
    <row r="375" ht="15.75" customHeight="1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</row>
    <row r="376" ht="15.75" customHeight="1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</row>
    <row r="377" ht="15.75" customHeight="1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</row>
    <row r="378" ht="15.75" customHeight="1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</row>
    <row r="379" ht="15.75" customHeight="1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</row>
    <row r="380" ht="15.75" customHeight="1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</row>
    <row r="381" ht="15.75" customHeight="1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</row>
    <row r="382" ht="15.75" customHeight="1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</row>
    <row r="383" ht="15.75" customHeight="1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</row>
    <row r="384" ht="15.75" customHeight="1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</row>
    <row r="385" ht="15.75" customHeight="1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</row>
    <row r="386" ht="15.75" customHeight="1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</row>
    <row r="387" ht="15.75" customHeight="1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</row>
    <row r="388" ht="15.75" customHeight="1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</row>
    <row r="389" ht="15.75" customHeight="1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</row>
    <row r="390" ht="15.75" customHeight="1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</row>
    <row r="391" ht="15.75" customHeight="1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</row>
    <row r="392" ht="15.75" customHeight="1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</row>
    <row r="393" ht="15.75" customHeight="1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</row>
    <row r="394" ht="15.75" customHeight="1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</row>
    <row r="395" ht="15.75" customHeight="1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</row>
    <row r="396" ht="15.75" customHeight="1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</row>
    <row r="397" ht="15.75" customHeight="1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</row>
    <row r="398" ht="15.75" customHeight="1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</row>
    <row r="399" ht="15.75" customHeight="1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</row>
    <row r="400" ht="15.75" customHeight="1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</row>
    <row r="401" ht="15.75" customHeight="1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</row>
    <row r="402" ht="15.75" customHeight="1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</row>
    <row r="403" ht="15.75" customHeight="1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</row>
    <row r="404" ht="15.75" customHeight="1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</row>
    <row r="405" ht="15.75" customHeight="1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</row>
    <row r="406" ht="15.75" customHeight="1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</row>
    <row r="407" ht="15.75" customHeight="1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</row>
    <row r="408" ht="15.75" customHeight="1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</row>
    <row r="409" ht="15.75" customHeight="1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</row>
    <row r="410" ht="15.75" customHeight="1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</row>
    <row r="411" ht="15.75" customHeight="1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</row>
    <row r="412" ht="15.75" customHeight="1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</row>
    <row r="413" ht="15.75" customHeight="1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</row>
    <row r="414" ht="15.75" customHeight="1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</row>
    <row r="415" ht="15.75" customHeight="1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</row>
    <row r="416" ht="15.75" customHeight="1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</row>
    <row r="417" ht="15.75" customHeight="1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</row>
    <row r="418" ht="15.75" customHeight="1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</row>
    <row r="419" ht="15.75" customHeight="1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</row>
    <row r="420" ht="15.75" customHeight="1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</row>
    <row r="421" ht="15.75" customHeight="1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</row>
    <row r="422" ht="15.75" customHeight="1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</row>
    <row r="423" ht="15.75" customHeight="1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</row>
    <row r="424" ht="15.75" customHeight="1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</row>
    <row r="425" ht="15.75" customHeight="1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</row>
    <row r="426" ht="15.75" customHeight="1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</row>
    <row r="427" ht="15.75" customHeight="1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</row>
    <row r="428" ht="15.75" customHeight="1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</row>
    <row r="429" ht="15.75" customHeight="1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</row>
    <row r="430" ht="15.75" customHeight="1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</row>
    <row r="431" ht="15.75" customHeight="1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</row>
    <row r="432" ht="15.75" customHeight="1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</row>
    <row r="433" ht="15.75" customHeight="1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</row>
    <row r="434" ht="15.75" customHeight="1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</row>
    <row r="435" ht="15.75" customHeight="1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</row>
    <row r="436" ht="15.75" customHeight="1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</row>
    <row r="437" ht="15.75" customHeight="1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</row>
    <row r="438" ht="15.75" customHeight="1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</row>
    <row r="439" ht="15.75" customHeight="1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</row>
    <row r="440" ht="15.75" customHeight="1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</row>
    <row r="441" ht="15.75" customHeight="1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</row>
    <row r="442" ht="15.75" customHeight="1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</row>
    <row r="443" ht="15.75" customHeight="1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</row>
    <row r="444" ht="15.75" customHeight="1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</row>
    <row r="445" ht="15.75" customHeight="1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</row>
    <row r="446" ht="15.75" customHeight="1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</row>
    <row r="447" ht="15.75" customHeight="1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</row>
    <row r="448" ht="15.75" customHeight="1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</row>
    <row r="449" ht="15.75" customHeight="1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</row>
    <row r="450" ht="15.75" customHeight="1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</row>
    <row r="451" ht="15.75" customHeight="1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</row>
    <row r="452" ht="15.75" customHeight="1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</row>
    <row r="453" ht="15.75" customHeight="1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</row>
    <row r="454" ht="15.75" customHeight="1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</row>
    <row r="455" ht="15.75" customHeight="1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</row>
    <row r="456" ht="15.75" customHeight="1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</row>
    <row r="457" ht="15.75" customHeight="1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</row>
    <row r="458" ht="15.75" customHeight="1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</row>
    <row r="459" ht="15.75" customHeight="1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</row>
    <row r="460" ht="15.75" customHeight="1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</row>
    <row r="461" ht="15.75" customHeight="1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</row>
    <row r="462" ht="15.75" customHeight="1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</row>
    <row r="463" ht="15.75" customHeight="1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</row>
    <row r="464" ht="15.75" customHeight="1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</row>
    <row r="465" ht="15.75" customHeight="1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</row>
    <row r="466" ht="15.75" customHeight="1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</row>
    <row r="467" ht="15.75" customHeight="1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</row>
    <row r="468" ht="15.75" customHeight="1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</row>
    <row r="469" ht="15.75" customHeight="1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</row>
    <row r="470" ht="15.75" customHeight="1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</row>
    <row r="471" ht="15.75" customHeight="1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</row>
    <row r="472" ht="15.75" customHeight="1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</row>
    <row r="473" ht="15.75" customHeight="1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</row>
    <row r="474" ht="15.75" customHeight="1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</row>
    <row r="475" ht="15.75" customHeight="1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</row>
    <row r="476" ht="15.75" customHeight="1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</row>
    <row r="477" ht="15.75" customHeight="1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</row>
    <row r="478" ht="15.75" customHeight="1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</row>
    <row r="479" ht="15.75" customHeight="1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</row>
    <row r="480" ht="15.75" customHeight="1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</row>
    <row r="481" ht="15.75" customHeight="1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</row>
    <row r="482" ht="15.75" customHeight="1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</row>
    <row r="483" ht="15.75" customHeight="1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</row>
    <row r="484" ht="15.75" customHeight="1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</row>
    <row r="485" ht="15.75" customHeight="1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</row>
    <row r="486" ht="15.75" customHeight="1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</row>
    <row r="487" ht="15.75" customHeight="1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</row>
    <row r="488" ht="15.75" customHeight="1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</row>
    <row r="489" ht="15.75" customHeight="1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</row>
    <row r="490" ht="15.75" customHeight="1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</row>
    <row r="491" ht="15.75" customHeight="1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</row>
    <row r="492" ht="15.75" customHeight="1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</row>
    <row r="493" ht="15.75" customHeight="1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</row>
    <row r="494" ht="15.75" customHeight="1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</row>
    <row r="495" ht="15.75" customHeight="1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</row>
    <row r="496" ht="15.75" customHeight="1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</row>
    <row r="497" ht="15.75" customHeight="1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</row>
    <row r="498" ht="15.75" customHeight="1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</row>
    <row r="499" ht="15.75" customHeight="1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</row>
    <row r="500" ht="15.75" customHeight="1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</row>
    <row r="501" ht="15.75" customHeight="1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</row>
    <row r="502" ht="15.75" customHeight="1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</row>
    <row r="503" ht="15.75" customHeight="1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</row>
    <row r="504" ht="15.75" customHeight="1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</row>
    <row r="505" ht="15.75" customHeight="1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</row>
    <row r="506" ht="15.75" customHeight="1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</row>
    <row r="507" ht="15.75" customHeight="1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</row>
    <row r="508" ht="15.75" customHeight="1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</row>
    <row r="509" ht="15.75" customHeight="1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</row>
    <row r="510" ht="15.75" customHeight="1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</row>
    <row r="511" ht="15.75" customHeight="1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</row>
    <row r="512" ht="15.75" customHeight="1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</row>
    <row r="513" ht="15.75" customHeight="1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</row>
    <row r="514" ht="15.75" customHeight="1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</row>
    <row r="515" ht="15.75" customHeight="1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</row>
    <row r="516" ht="15.75" customHeight="1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</row>
    <row r="517" ht="15.75" customHeight="1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</row>
    <row r="518" ht="15.75" customHeight="1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</row>
    <row r="519" ht="15.75" customHeight="1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</row>
    <row r="520" ht="15.75" customHeight="1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</row>
    <row r="521" ht="15.75" customHeight="1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</row>
    <row r="522" ht="15.75" customHeight="1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</row>
    <row r="523" ht="15.75" customHeight="1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</row>
    <row r="524" ht="15.75" customHeight="1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</row>
    <row r="525" ht="15.75" customHeight="1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</row>
    <row r="526" ht="15.75" customHeight="1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</row>
    <row r="527" ht="15.75" customHeight="1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</row>
    <row r="528" ht="15.75" customHeight="1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</row>
    <row r="529" ht="15.75" customHeight="1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</row>
    <row r="530" ht="15.75" customHeight="1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</row>
    <row r="531" ht="15.75" customHeight="1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</row>
    <row r="532" ht="15.75" customHeight="1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</row>
    <row r="533" ht="15.75" customHeight="1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</row>
    <row r="534" ht="15.75" customHeight="1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</row>
    <row r="535" ht="15.75" customHeight="1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</row>
    <row r="536" ht="15.75" customHeight="1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</row>
    <row r="537" ht="15.75" customHeight="1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</row>
    <row r="538" ht="15.75" customHeight="1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</row>
    <row r="539" ht="15.75" customHeight="1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</row>
    <row r="540" ht="15.75" customHeight="1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</row>
    <row r="541" ht="15.75" customHeight="1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</row>
    <row r="542" ht="15.75" customHeight="1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</row>
    <row r="543" ht="15.75" customHeight="1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</row>
    <row r="544" ht="15.75" customHeight="1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</row>
    <row r="545" ht="15.75" customHeight="1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</row>
    <row r="546" ht="15.75" customHeight="1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</row>
    <row r="547" ht="15.75" customHeight="1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</row>
    <row r="548" ht="15.75" customHeight="1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</row>
    <row r="549" ht="15.75" customHeight="1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</row>
    <row r="550" ht="15.75" customHeight="1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</row>
    <row r="551" ht="15.75" customHeight="1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</row>
    <row r="552" ht="15.75" customHeight="1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</row>
    <row r="553" ht="15.75" customHeight="1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</row>
    <row r="554" ht="15.75" customHeight="1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</row>
    <row r="555" ht="15.75" customHeight="1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</row>
    <row r="556" ht="15.75" customHeight="1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</row>
    <row r="557" ht="15.75" customHeight="1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</row>
    <row r="558" ht="15.75" customHeight="1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</row>
    <row r="559" ht="15.75" customHeight="1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</row>
    <row r="560" ht="15.75" customHeight="1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</row>
    <row r="561" ht="15.75" customHeight="1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</row>
    <row r="562" ht="15.75" customHeight="1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</row>
    <row r="563" ht="15.75" customHeight="1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</row>
    <row r="564" ht="15.75" customHeight="1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</row>
    <row r="565" ht="15.75" customHeight="1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</row>
    <row r="566" ht="15.75" customHeight="1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</row>
    <row r="567" ht="15.75" customHeight="1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</row>
    <row r="568" ht="15.75" customHeight="1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</row>
    <row r="569" ht="15.75" customHeight="1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</row>
    <row r="570" ht="15.75" customHeight="1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</row>
    <row r="571" ht="15.75" customHeight="1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</row>
    <row r="572" ht="15.75" customHeight="1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</row>
    <row r="573" ht="15.75" customHeight="1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</row>
    <row r="574" ht="15.75" customHeight="1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</row>
    <row r="575" ht="15.75" customHeight="1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</row>
    <row r="576" ht="15.75" customHeight="1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</row>
    <row r="577" ht="15.75" customHeight="1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</row>
    <row r="578" ht="15.75" customHeight="1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</row>
    <row r="579" ht="15.75" customHeight="1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</row>
    <row r="580" ht="15.75" customHeight="1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</row>
    <row r="581" ht="15.75" customHeight="1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</row>
    <row r="582" ht="15.75" customHeight="1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</row>
    <row r="583" ht="15.75" customHeight="1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</row>
    <row r="584" ht="15.75" customHeight="1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</row>
    <row r="585" ht="15.75" customHeight="1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</row>
    <row r="586" ht="15.75" customHeight="1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</row>
    <row r="587" ht="15.75" customHeight="1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</row>
    <row r="588" ht="15.75" customHeight="1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</row>
    <row r="589" ht="15.75" customHeight="1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</row>
    <row r="590" ht="15.75" customHeight="1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</row>
    <row r="591" ht="15.75" customHeight="1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</row>
    <row r="592" ht="15.75" customHeight="1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</row>
    <row r="593" ht="15.75" customHeight="1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</row>
    <row r="594" ht="15.75" customHeight="1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</row>
    <row r="595" ht="15.75" customHeight="1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</row>
    <row r="596" ht="15.75" customHeight="1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</row>
    <row r="597" ht="15.75" customHeight="1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</row>
    <row r="598" ht="15.75" customHeight="1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</row>
    <row r="599" ht="15.75" customHeight="1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</row>
    <row r="600" ht="15.75" customHeight="1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</row>
    <row r="601" ht="15.75" customHeight="1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</row>
    <row r="602" ht="15.75" customHeight="1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</row>
    <row r="603" ht="15.75" customHeight="1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</row>
    <row r="604" ht="15.75" customHeight="1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</row>
    <row r="605" ht="15.75" customHeight="1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</row>
    <row r="606" ht="15.75" customHeight="1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</row>
    <row r="607" ht="15.75" customHeight="1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</row>
    <row r="608" ht="15.75" customHeight="1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</row>
    <row r="609" ht="15.75" customHeight="1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</row>
    <row r="610" ht="15.75" customHeight="1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</row>
    <row r="611" ht="15.75" customHeight="1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</row>
    <row r="612" ht="15.75" customHeight="1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</row>
    <row r="613" ht="15.75" customHeight="1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</row>
    <row r="614" ht="15.75" customHeight="1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</row>
    <row r="615" ht="15.75" customHeight="1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</row>
    <row r="616" ht="15.75" customHeight="1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</row>
    <row r="617" ht="15.75" customHeight="1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</row>
    <row r="618" ht="15.75" customHeight="1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</row>
    <row r="619" ht="15.75" customHeight="1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</row>
    <row r="620" ht="15.75" customHeight="1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</row>
    <row r="621" ht="15.75" customHeight="1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</row>
    <row r="622" ht="15.75" customHeight="1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</row>
    <row r="623" ht="15.75" customHeight="1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</row>
    <row r="624" ht="15.75" customHeight="1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</row>
    <row r="625" ht="15.75" customHeight="1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</row>
    <row r="626" ht="15.75" customHeight="1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</row>
    <row r="627" ht="15.75" customHeight="1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</row>
    <row r="628" ht="15.75" customHeight="1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</row>
    <row r="629" ht="15.75" customHeight="1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</row>
    <row r="630" ht="15.75" customHeight="1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</row>
    <row r="631" ht="15.75" customHeight="1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</row>
    <row r="632" ht="15.75" customHeight="1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</row>
    <row r="633" ht="15.75" customHeight="1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</row>
    <row r="634" ht="15.75" customHeight="1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</row>
    <row r="635" ht="15.75" customHeight="1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</row>
    <row r="636" ht="15.75" customHeight="1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</row>
    <row r="637" ht="15.75" customHeight="1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</row>
    <row r="638" ht="15.75" customHeight="1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</row>
    <row r="639" ht="15.75" customHeight="1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</row>
    <row r="640" ht="15.75" customHeight="1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</row>
    <row r="641" ht="15.75" customHeight="1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</row>
    <row r="642" ht="15.75" customHeight="1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</row>
    <row r="643" ht="15.75" customHeight="1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</row>
    <row r="644" ht="15.75" customHeight="1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</row>
    <row r="645" ht="15.75" customHeight="1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</row>
    <row r="646" ht="15.75" customHeight="1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</row>
    <row r="647" ht="15.75" customHeight="1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</row>
    <row r="648" ht="15.75" customHeight="1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</row>
    <row r="649" ht="15.75" customHeight="1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</row>
    <row r="650" ht="15.75" customHeight="1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</row>
    <row r="651" ht="15.75" customHeight="1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</row>
    <row r="652" ht="15.75" customHeight="1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</row>
    <row r="653" ht="15.75" customHeight="1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</row>
    <row r="654" ht="15.75" customHeight="1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</row>
    <row r="655" ht="15.75" customHeight="1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</row>
    <row r="656" ht="15.75" customHeight="1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</row>
    <row r="657" ht="15.75" customHeight="1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</row>
    <row r="658" ht="15.75" customHeight="1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</row>
    <row r="659" ht="15.75" customHeight="1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</row>
    <row r="660" ht="15.75" customHeight="1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</row>
    <row r="661" ht="15.75" customHeight="1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</row>
    <row r="662" ht="15.75" customHeight="1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</row>
    <row r="663" ht="15.75" customHeight="1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</row>
    <row r="664" ht="15.75" customHeight="1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</row>
    <row r="665" ht="15.75" customHeight="1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</row>
    <row r="666" ht="15.75" customHeight="1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</row>
    <row r="667" ht="15.75" customHeight="1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</row>
    <row r="668" ht="15.75" customHeight="1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</row>
    <row r="669" ht="15.75" customHeight="1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</row>
    <row r="670" ht="15.75" customHeight="1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</row>
    <row r="671" ht="15.75" customHeight="1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</row>
    <row r="672" ht="15.75" customHeight="1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</row>
    <row r="673" ht="15.75" customHeight="1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</row>
    <row r="674" ht="15.75" customHeight="1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</row>
    <row r="675" ht="15.75" customHeight="1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</row>
    <row r="676" ht="15.75" customHeight="1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</row>
    <row r="677" ht="15.75" customHeight="1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</row>
    <row r="678" ht="15.75" customHeight="1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</row>
    <row r="679" ht="15.75" customHeight="1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</row>
    <row r="680" ht="15.75" customHeight="1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</row>
    <row r="681" ht="15.75" customHeight="1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</row>
    <row r="682" ht="15.75" customHeight="1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</row>
    <row r="683" ht="15.75" customHeight="1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</row>
    <row r="684" ht="15.75" customHeight="1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</row>
    <row r="685" ht="15.75" customHeight="1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</row>
    <row r="686" ht="15.75" customHeight="1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</row>
    <row r="687" ht="15.75" customHeight="1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</row>
    <row r="688" ht="15.75" customHeight="1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</row>
    <row r="689" ht="15.75" customHeight="1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</row>
    <row r="690" ht="15.75" customHeight="1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</row>
    <row r="691" ht="15.75" customHeight="1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</row>
    <row r="692" ht="15.75" customHeight="1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</row>
    <row r="693" ht="15.75" customHeight="1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</row>
    <row r="694" ht="15.75" customHeight="1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</row>
    <row r="695" ht="15.75" customHeight="1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</row>
    <row r="696" ht="15.75" customHeight="1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</row>
    <row r="697" ht="15.75" customHeight="1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</row>
    <row r="698" ht="15.75" customHeight="1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</row>
    <row r="699" ht="15.75" customHeight="1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</row>
    <row r="700" ht="15.75" customHeight="1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</row>
    <row r="701" ht="15.75" customHeight="1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</row>
    <row r="702" ht="15.75" customHeight="1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</row>
    <row r="703" ht="15.75" customHeight="1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</row>
    <row r="704" ht="15.75" customHeight="1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</row>
    <row r="705" ht="15.75" customHeight="1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</row>
    <row r="706" ht="15.75" customHeight="1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</row>
    <row r="707" ht="15.75" customHeight="1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</row>
    <row r="708" ht="15.75" customHeight="1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</row>
    <row r="709" ht="15.75" customHeight="1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</row>
    <row r="710" ht="15.75" customHeight="1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</row>
    <row r="711" ht="15.75" customHeight="1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</row>
    <row r="712" ht="15.75" customHeight="1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</row>
    <row r="713" ht="15.75" customHeight="1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</row>
    <row r="714" ht="15.75" customHeight="1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</row>
    <row r="715" ht="15.75" customHeight="1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</row>
    <row r="716" ht="15.75" customHeight="1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</row>
    <row r="717" ht="15.75" customHeight="1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</row>
    <row r="718" ht="15.75" customHeight="1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</row>
    <row r="719" ht="15.75" customHeight="1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</row>
    <row r="720" ht="15.75" customHeight="1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</row>
    <row r="721" ht="15.75" customHeight="1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</row>
    <row r="722" ht="15.75" customHeight="1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</row>
    <row r="723" ht="15.75" customHeight="1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</row>
    <row r="724" ht="15.75" customHeight="1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</row>
    <row r="725" ht="15.75" customHeight="1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</row>
    <row r="726" ht="15.75" customHeight="1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</row>
    <row r="727" ht="15.75" customHeight="1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</row>
    <row r="728" ht="15.75" customHeight="1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</row>
    <row r="729" ht="15.75" customHeight="1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</row>
    <row r="730" ht="15.75" customHeight="1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</row>
    <row r="731" ht="15.75" customHeight="1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</row>
    <row r="732" ht="15.75" customHeight="1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</row>
    <row r="733" ht="15.75" customHeight="1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</row>
    <row r="734" ht="15.75" customHeight="1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</row>
    <row r="735" ht="15.75" customHeight="1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</row>
    <row r="736" ht="15.75" customHeight="1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</row>
    <row r="737" ht="15.75" customHeight="1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</row>
    <row r="738" ht="15.75" customHeight="1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</row>
    <row r="739" ht="15.75" customHeight="1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</row>
    <row r="740" ht="15.75" customHeight="1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</row>
    <row r="741" ht="15.75" customHeight="1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</row>
    <row r="742" ht="15.75" customHeight="1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</row>
    <row r="743" ht="15.75" customHeight="1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</row>
    <row r="744" ht="15.75" customHeight="1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</row>
    <row r="745" ht="15.75" customHeight="1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</row>
    <row r="746" ht="15.75" customHeight="1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</row>
    <row r="747" ht="15.75" customHeight="1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</row>
    <row r="748" ht="15.75" customHeight="1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</row>
    <row r="749" ht="15.75" customHeight="1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</row>
    <row r="750" ht="15.75" customHeight="1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</row>
    <row r="751" ht="15.75" customHeight="1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</row>
    <row r="752" ht="15.75" customHeight="1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</row>
    <row r="753" ht="15.75" customHeight="1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</row>
    <row r="754" ht="15.75" customHeight="1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</row>
    <row r="755" ht="15.75" customHeight="1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</row>
    <row r="756" ht="15.75" customHeight="1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</row>
    <row r="757" ht="15.75" customHeight="1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</row>
    <row r="758" ht="15.75" customHeight="1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</row>
    <row r="759" ht="15.75" customHeight="1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</row>
    <row r="760" ht="15.75" customHeight="1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</row>
    <row r="761" ht="15.75" customHeight="1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</row>
    <row r="762" ht="15.75" customHeight="1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</row>
    <row r="763" ht="15.75" customHeight="1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</row>
    <row r="764" ht="15.75" customHeight="1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</row>
    <row r="765" ht="15.75" customHeight="1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</row>
    <row r="766" ht="15.75" customHeight="1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</row>
    <row r="767" ht="15.75" customHeight="1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</row>
    <row r="768" ht="15.75" customHeight="1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</row>
    <row r="769" ht="15.75" customHeight="1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</row>
    <row r="770" ht="15.75" customHeight="1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</row>
    <row r="771" ht="15.75" customHeight="1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</row>
    <row r="772" ht="15.75" customHeight="1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</row>
    <row r="773" ht="15.75" customHeight="1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</row>
    <row r="774" ht="15.75" customHeight="1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</row>
    <row r="775" ht="15.75" customHeight="1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</row>
    <row r="776" ht="15.75" customHeight="1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</row>
    <row r="777" ht="15.75" customHeight="1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</row>
    <row r="778" ht="15.75" customHeight="1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</row>
    <row r="779" ht="15.75" customHeight="1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</row>
    <row r="780" ht="15.75" customHeight="1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</row>
    <row r="781" ht="15.75" customHeight="1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</row>
    <row r="782" ht="15.75" customHeight="1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</row>
    <row r="783" ht="15.75" customHeight="1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</row>
    <row r="784" ht="15.75" customHeight="1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</row>
    <row r="785" ht="15.75" customHeight="1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</row>
    <row r="786" ht="15.75" customHeight="1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</row>
    <row r="787" ht="15.75" customHeight="1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</row>
    <row r="788" ht="15.75" customHeight="1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</row>
    <row r="789" ht="15.75" customHeight="1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</row>
    <row r="790" ht="15.75" customHeight="1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</row>
    <row r="791" ht="15.75" customHeight="1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</row>
    <row r="792" ht="15.75" customHeight="1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</row>
    <row r="793" ht="15.75" customHeight="1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</row>
    <row r="794" ht="15.75" customHeight="1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</row>
    <row r="795" ht="15.75" customHeight="1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</row>
    <row r="796" ht="15.75" customHeight="1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</row>
    <row r="797" ht="15.75" customHeight="1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</row>
    <row r="798" ht="15.75" customHeight="1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</row>
    <row r="799" ht="15.75" customHeight="1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</row>
    <row r="800" ht="15.75" customHeight="1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</row>
    <row r="801" ht="15.75" customHeight="1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</row>
    <row r="802" ht="15.75" customHeight="1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</row>
    <row r="803" ht="15.75" customHeight="1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</row>
    <row r="804" ht="15.75" customHeight="1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</row>
    <row r="805" ht="15.75" customHeight="1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</row>
    <row r="806" ht="15.75" customHeight="1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</row>
    <row r="807" ht="15.75" customHeight="1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</row>
    <row r="808" ht="15.75" customHeight="1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</row>
    <row r="809" ht="15.75" customHeight="1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</row>
    <row r="810" ht="15.75" customHeight="1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</row>
    <row r="811" ht="15.75" customHeight="1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</row>
    <row r="812" ht="15.75" customHeight="1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</row>
    <row r="813" ht="15.75" customHeight="1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</row>
    <row r="814" ht="15.75" customHeight="1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</row>
    <row r="815" ht="15.75" customHeight="1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</row>
    <row r="816" ht="15.75" customHeight="1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</row>
    <row r="817" ht="15.75" customHeight="1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</row>
    <row r="818" ht="15.75" customHeight="1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</row>
    <row r="819" ht="15.75" customHeight="1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</row>
    <row r="820" ht="15.75" customHeight="1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</row>
    <row r="821" ht="15.75" customHeight="1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</row>
    <row r="822" ht="15.75" customHeight="1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</row>
    <row r="823" ht="15.75" customHeight="1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</row>
    <row r="824" ht="15.75" customHeight="1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</row>
    <row r="825" ht="15.75" customHeight="1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</row>
    <row r="826" ht="15.75" customHeight="1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</row>
    <row r="827" ht="15.75" customHeight="1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</row>
    <row r="828" ht="15.75" customHeight="1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</row>
    <row r="829" ht="15.75" customHeight="1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</row>
    <row r="830" ht="15.75" customHeight="1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</row>
    <row r="831" ht="15.75" customHeight="1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</row>
    <row r="832" ht="15.75" customHeight="1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</row>
    <row r="833" ht="15.75" customHeight="1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</row>
    <row r="834" ht="15.75" customHeight="1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</row>
    <row r="835" ht="15.75" customHeight="1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</row>
    <row r="836" ht="15.75" customHeight="1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</row>
    <row r="837" ht="15.75" customHeight="1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</row>
    <row r="838" ht="15.75" customHeight="1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</row>
    <row r="839" ht="15.75" customHeight="1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</row>
    <row r="840" ht="15.75" customHeight="1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</row>
    <row r="841" ht="15.75" customHeight="1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</row>
    <row r="842" ht="15.75" customHeight="1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</row>
    <row r="843" ht="15.75" customHeight="1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</row>
    <row r="844" ht="15.75" customHeight="1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</row>
    <row r="845" ht="15.75" customHeight="1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</row>
    <row r="846" ht="15.75" customHeight="1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</row>
    <row r="847" ht="15.75" customHeight="1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</row>
    <row r="848" ht="15.75" customHeight="1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</row>
    <row r="849" ht="15.75" customHeight="1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</row>
    <row r="850" ht="15.75" customHeight="1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</row>
    <row r="851" ht="15.75" customHeight="1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</row>
    <row r="852" ht="15.75" customHeight="1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</row>
    <row r="853" ht="15.75" customHeight="1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</row>
    <row r="854" ht="15.75" customHeight="1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</row>
    <row r="855" ht="15.75" customHeight="1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</row>
    <row r="856" ht="15.75" customHeight="1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</row>
    <row r="857" ht="15.75" customHeight="1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</row>
    <row r="858" ht="15.75" customHeight="1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</row>
    <row r="859" ht="15.75" customHeight="1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</row>
    <row r="860" ht="15.75" customHeight="1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</row>
    <row r="861" ht="15.75" customHeight="1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</row>
    <row r="862" ht="15.75" customHeight="1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</row>
    <row r="863" ht="15.75" customHeight="1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</row>
    <row r="864" ht="15.75" customHeight="1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</row>
    <row r="865" ht="15.75" customHeight="1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</row>
    <row r="866" ht="15.75" customHeight="1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</row>
    <row r="867" ht="15.75" customHeight="1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</row>
    <row r="868" ht="15.75" customHeight="1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</row>
    <row r="869" ht="15.75" customHeight="1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</row>
    <row r="870" ht="15.75" customHeight="1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</row>
    <row r="871" ht="15.75" customHeight="1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</row>
    <row r="872" ht="15.75" customHeight="1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</row>
    <row r="873" ht="15.75" customHeight="1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</row>
    <row r="874" ht="15.75" customHeight="1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</row>
    <row r="875" ht="15.75" customHeight="1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</row>
    <row r="876" ht="15.75" customHeight="1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</row>
    <row r="877" ht="15.75" customHeight="1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</row>
    <row r="878" ht="15.75" customHeight="1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</row>
    <row r="879" ht="15.75" customHeight="1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</row>
    <row r="880" ht="15.75" customHeight="1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</row>
    <row r="881" ht="15.75" customHeight="1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</row>
    <row r="882" ht="15.75" customHeight="1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</row>
    <row r="883" ht="15.75" customHeight="1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</row>
    <row r="884" ht="15.75" customHeight="1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</row>
    <row r="885" ht="15.75" customHeight="1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</row>
    <row r="886" ht="15.75" customHeight="1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</row>
    <row r="887" ht="15.75" customHeight="1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</row>
    <row r="888" ht="15.75" customHeight="1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</row>
    <row r="889" ht="15.75" customHeight="1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</row>
    <row r="890" ht="15.75" customHeight="1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</row>
    <row r="891" ht="15.75" customHeight="1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</row>
    <row r="892" ht="15.75" customHeight="1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</row>
    <row r="893" ht="15.75" customHeight="1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</row>
    <row r="894" ht="15.75" customHeight="1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</row>
    <row r="895" ht="15.75" customHeight="1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</row>
    <row r="896" ht="15.75" customHeight="1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</row>
    <row r="897" ht="15.75" customHeight="1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</row>
    <row r="898" ht="15.75" customHeight="1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</row>
    <row r="899" ht="15.75" customHeight="1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</row>
    <row r="900" ht="15.75" customHeight="1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</row>
    <row r="901" ht="15.75" customHeight="1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</row>
    <row r="902" ht="15.75" customHeight="1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</row>
    <row r="903" ht="15.75" customHeight="1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</row>
    <row r="904" ht="15.75" customHeight="1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</row>
    <row r="905" ht="15.75" customHeight="1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</row>
    <row r="906" ht="15.75" customHeight="1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</row>
    <row r="907" ht="15.75" customHeight="1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</row>
    <row r="908" ht="15.75" customHeight="1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</row>
    <row r="909" ht="15.75" customHeight="1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</row>
    <row r="910" ht="15.75" customHeight="1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</row>
    <row r="911" ht="15.75" customHeight="1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</row>
    <row r="912" ht="15.75" customHeight="1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</row>
    <row r="913" ht="15.75" customHeight="1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</row>
    <row r="914" ht="15.75" customHeight="1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</row>
    <row r="915" ht="15.75" customHeight="1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</row>
    <row r="916" ht="15.75" customHeight="1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</row>
    <row r="917" ht="15.75" customHeight="1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</row>
    <row r="918" ht="15.75" customHeight="1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</row>
    <row r="919" ht="15.75" customHeight="1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</row>
    <row r="920" ht="15.75" customHeight="1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</row>
    <row r="921" ht="15.75" customHeight="1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</row>
    <row r="922" ht="15.75" customHeight="1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</row>
    <row r="923" ht="15.75" customHeight="1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</row>
    <row r="924" ht="15.75" customHeight="1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</row>
    <row r="925" ht="15.75" customHeight="1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</row>
    <row r="926" ht="15.75" customHeight="1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</row>
    <row r="927" ht="15.75" customHeight="1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</row>
    <row r="928" ht="15.75" customHeight="1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</row>
    <row r="929" ht="15.75" customHeight="1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</row>
    <row r="930" ht="15.75" customHeight="1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</row>
    <row r="931" ht="15.75" customHeight="1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</row>
    <row r="932" ht="15.75" customHeight="1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</row>
    <row r="933" ht="15.75" customHeight="1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</row>
    <row r="934" ht="15.75" customHeight="1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</row>
    <row r="935" ht="15.75" customHeight="1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</row>
    <row r="936" ht="15.75" customHeight="1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</row>
    <row r="937" ht="15.75" customHeight="1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</row>
    <row r="938" ht="15.75" customHeight="1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</row>
    <row r="939" ht="15.75" customHeight="1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</row>
    <row r="940" ht="15.75" customHeight="1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</row>
    <row r="941" ht="15.75" customHeight="1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</row>
    <row r="942" ht="15.75" customHeight="1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</row>
    <row r="943" ht="15.75" customHeight="1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</row>
    <row r="944" ht="15.75" customHeight="1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</row>
    <row r="945" ht="15.75" customHeight="1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</row>
    <row r="946" ht="15.75" customHeight="1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</row>
    <row r="947" ht="15.75" customHeight="1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</row>
    <row r="948" ht="15.75" customHeight="1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</row>
    <row r="949" ht="15.75" customHeight="1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</row>
    <row r="950" ht="15.75" customHeight="1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</row>
    <row r="951" ht="15.75" customHeight="1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</row>
    <row r="952" ht="15.75" customHeight="1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</row>
    <row r="953" ht="15.75" customHeight="1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</row>
    <row r="954" ht="15.75" customHeight="1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</row>
    <row r="955" ht="15.75" customHeight="1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</row>
    <row r="956" ht="15.75" customHeight="1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</row>
    <row r="957" ht="15.75" customHeight="1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</row>
    <row r="958" ht="15.75" customHeight="1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</row>
    <row r="959" ht="15.75" customHeight="1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</row>
    <row r="960" ht="15.75" customHeight="1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</row>
    <row r="961" ht="15.75" customHeight="1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</row>
    <row r="962" ht="15.75" customHeight="1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</row>
    <row r="963" ht="15.75" customHeight="1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</row>
    <row r="964" ht="15.75" customHeight="1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</row>
    <row r="965" ht="15.75" customHeight="1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</row>
    <row r="966" ht="15.75" customHeight="1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</row>
    <row r="967" ht="15.75" customHeight="1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</row>
    <row r="968" ht="15.75" customHeight="1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</row>
    <row r="969" ht="15.75" customHeight="1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</row>
    <row r="970" ht="15.75" customHeight="1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</row>
    <row r="971" ht="15.75" customHeight="1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</row>
    <row r="972" ht="15.75" customHeight="1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</row>
    <row r="973" ht="15.75" customHeight="1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</row>
    <row r="974" ht="15.75" customHeight="1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</row>
    <row r="975" ht="15.75" customHeight="1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</row>
    <row r="976" ht="15.75" customHeight="1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</row>
    <row r="977" ht="15.75" customHeight="1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</row>
    <row r="978" ht="15.75" customHeight="1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</row>
    <row r="979" ht="15.75" customHeight="1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</row>
    <row r="980" ht="15.75" customHeight="1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</row>
    <row r="981" ht="15.75" customHeight="1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</row>
    <row r="982" ht="15.75" customHeight="1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</row>
    <row r="983" ht="15.75" customHeight="1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</row>
    <row r="984" ht="15.75" customHeight="1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</row>
    <row r="985" ht="15.75" customHeight="1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</row>
    <row r="986" ht="15.75" customHeight="1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</row>
    <row r="987" ht="15.75" customHeight="1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</row>
    <row r="988" ht="15.75" customHeight="1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</row>
    <row r="989" ht="15.75" customHeight="1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</row>
    <row r="990" ht="15.75" customHeight="1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</row>
    <row r="991" ht="15.75" customHeight="1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</row>
    <row r="992" ht="15.75" customHeight="1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</row>
    <row r="993" ht="15.75" customHeight="1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</row>
    <row r="994" ht="15.75" customHeight="1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</row>
    <row r="995" ht="15.75" customHeight="1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</row>
    <row r="996" ht="15.75" customHeight="1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</row>
    <row r="997" ht="15.75" customHeight="1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  <c r="V997" s="14"/>
      <c r="W997" s="14"/>
      <c r="X997" s="14"/>
      <c r="Y997" s="14"/>
      <c r="Z997" s="14"/>
    </row>
    <row r="998" ht="15.75" customHeight="1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  <c r="V998" s="14"/>
      <c r="W998" s="14"/>
      <c r="X998" s="14"/>
      <c r="Y998" s="14"/>
      <c r="Z998" s="14"/>
    </row>
    <row r="999" ht="15.75" customHeight="1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  <c r="V999" s="14"/>
      <c r="W999" s="14"/>
      <c r="X999" s="14"/>
      <c r="Y999" s="14"/>
      <c r="Z999" s="14"/>
    </row>
    <row r="1000" ht="15.75" customHeight="1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14"/>
      <c r="U1000" s="14"/>
      <c r="V1000" s="14"/>
      <c r="W1000" s="14"/>
      <c r="X1000" s="14"/>
      <c r="Y1000" s="14"/>
      <c r="Z1000" s="14"/>
    </row>
  </sheetData>
  <mergeCells count="93">
    <mergeCell ref="E103:G103"/>
    <mergeCell ref="E105:G105"/>
    <mergeCell ref="E114:G114"/>
    <mergeCell ref="E111:G111"/>
    <mergeCell ref="E112:G112"/>
    <mergeCell ref="E113:G113"/>
    <mergeCell ref="M97:M116"/>
    <mergeCell ref="K97:K116"/>
    <mergeCell ref="L97:L116"/>
    <mergeCell ref="E89:G89"/>
    <mergeCell ref="E88:G88"/>
    <mergeCell ref="E108:G108"/>
    <mergeCell ref="E109:G109"/>
    <mergeCell ref="E104:G104"/>
    <mergeCell ref="E90:G90"/>
    <mergeCell ref="E91:G91"/>
    <mergeCell ref="E92:G92"/>
    <mergeCell ref="E94:G94"/>
    <mergeCell ref="H4:H13"/>
    <mergeCell ref="I4:I13"/>
    <mergeCell ref="G18:G28"/>
    <mergeCell ref="H18:H28"/>
    <mergeCell ref="E50:G50"/>
    <mergeCell ref="E52:G52"/>
    <mergeCell ref="I42:I43"/>
    <mergeCell ref="H42:H43"/>
    <mergeCell ref="E48:G48"/>
    <mergeCell ref="E49:G49"/>
    <mergeCell ref="E60:G60"/>
    <mergeCell ref="E58:G58"/>
    <mergeCell ref="E59:G59"/>
    <mergeCell ref="E55:G55"/>
    <mergeCell ref="D42:D43"/>
    <mergeCell ref="E42:G43"/>
    <mergeCell ref="E44:G44"/>
    <mergeCell ref="E45:G45"/>
    <mergeCell ref="E47:G47"/>
    <mergeCell ref="E46:G46"/>
    <mergeCell ref="E68:G68"/>
    <mergeCell ref="E62:G62"/>
    <mergeCell ref="E67:G67"/>
    <mergeCell ref="E65:G65"/>
    <mergeCell ref="E66:G66"/>
    <mergeCell ref="E63:G63"/>
    <mergeCell ref="E64:G64"/>
    <mergeCell ref="E70:G70"/>
    <mergeCell ref="E73:G73"/>
    <mergeCell ref="E72:G72"/>
    <mergeCell ref="E71:G71"/>
    <mergeCell ref="E61:G61"/>
    <mergeCell ref="E74:G74"/>
    <mergeCell ref="E77:G77"/>
    <mergeCell ref="E78:G78"/>
    <mergeCell ref="E84:G84"/>
    <mergeCell ref="E69:G69"/>
    <mergeCell ref="E83:G83"/>
    <mergeCell ref="E82:G82"/>
    <mergeCell ref="E79:G79"/>
    <mergeCell ref="E81:G81"/>
    <mergeCell ref="E80:G80"/>
    <mergeCell ref="E75:G75"/>
    <mergeCell ref="E76:G76"/>
    <mergeCell ref="E51:G51"/>
    <mergeCell ref="E53:G53"/>
    <mergeCell ref="E115:G115"/>
    <mergeCell ref="E116:G116"/>
    <mergeCell ref="G119:G125"/>
    <mergeCell ref="H119:H125"/>
    <mergeCell ref="E110:G110"/>
    <mergeCell ref="E56:G56"/>
    <mergeCell ref="E57:G57"/>
    <mergeCell ref="H31:H39"/>
    <mergeCell ref="I31:I39"/>
    <mergeCell ref="G31:G39"/>
    <mergeCell ref="G4:G13"/>
    <mergeCell ref="I18:I28"/>
    <mergeCell ref="E54:G54"/>
    <mergeCell ref="I119:I125"/>
    <mergeCell ref="M44:M94"/>
    <mergeCell ref="K44:K94"/>
    <mergeCell ref="L44:L94"/>
    <mergeCell ref="E101:G101"/>
    <mergeCell ref="E102:G102"/>
    <mergeCell ref="E99:G99"/>
    <mergeCell ref="E100:G100"/>
    <mergeCell ref="E106:G106"/>
    <mergeCell ref="E107:G107"/>
    <mergeCell ref="E98:G98"/>
    <mergeCell ref="E97:G97"/>
    <mergeCell ref="E93:G93"/>
    <mergeCell ref="E85:G85"/>
    <mergeCell ref="E86:G86"/>
    <mergeCell ref="E87:G87"/>
  </mergeCells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13.14"/>
    <col customWidth="1" min="3" max="3" width="24.0"/>
    <col customWidth="1" min="4" max="6" width="8.86"/>
    <col customWidth="1" min="7" max="26" width="8.0"/>
  </cols>
  <sheetData>
    <row r="2">
      <c r="B2" t="s">
        <v>370</v>
      </c>
      <c r="C2" t="s">
        <v>371</v>
      </c>
      <c r="D2" t="s">
        <v>354</v>
      </c>
    </row>
    <row r="3">
      <c r="B3" t="s">
        <v>372</v>
      </c>
      <c r="C3" t="s">
        <v>373</v>
      </c>
      <c r="D3" t="s">
        <v>242</v>
      </c>
    </row>
    <row r="4">
      <c r="C4" t="s">
        <v>374</v>
      </c>
    </row>
    <row r="5">
      <c r="C5" t="s">
        <v>376</v>
      </c>
    </row>
    <row r="6">
      <c r="C6" t="s">
        <v>377</v>
      </c>
    </row>
    <row r="7">
      <c r="C7" t="s">
        <v>378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