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8" windowWidth="14808" windowHeight="7896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44525"/>
</workbook>
</file>

<file path=xl/calcChain.xml><?xml version="1.0" encoding="utf-8"?>
<calcChain xmlns="http://schemas.openxmlformats.org/spreadsheetml/2006/main">
  <c r="E43" i="6" l="1"/>
  <c r="D43" i="6"/>
</calcChain>
</file>

<file path=xl/sharedStrings.xml><?xml version="1.0" encoding="utf-8"?>
<sst xmlns="http://schemas.openxmlformats.org/spreadsheetml/2006/main" count="1029" uniqueCount="509">
  <si>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</si>
  <si>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</si>
  <si>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</si>
  <si>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</si>
  <si>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</si>
  <si>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</si>
  <si>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</si>
  <si>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</si>
  <si>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</si>
  <si>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</si>
  <si>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</si>
  <si>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</si>
  <si>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</si>
  <si>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</si>
  <si>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</si>
  <si>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</si>
  <si>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</si>
  <si>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</si>
  <si>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</si>
  <si>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</si>
  <si>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</si>
  <si>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</si>
  <si>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</si>
  <si>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</si>
  <si>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</si>
  <si>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</si>
  <si>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</si>
  <si>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</si>
  <si>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</si>
  <si>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</si>
  <si>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</si>
  <si>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</si>
  <si>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</si>
  <si>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</si>
  <si>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</si>
  <si>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</si>
  <si>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</si>
  <si>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</si>
  <si>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</si>
  <si>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</si>
  <si>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</si>
  <si>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</si>
  <si>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</si>
  <si>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</si>
  <si>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</si>
  <si>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</si>
  <si>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</si>
  <si>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</si>
  <si>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</si>
  <si>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</si>
  <si>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</si>
  <si>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</si>
  <si>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</si>
  <si>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</si>
  <si>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</si>
  <si>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</si>
  <si>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</si>
  <si>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</si>
  <si>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</si>
  <si>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</si>
  <si>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</si>
  <si>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</si>
  <si>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</si>
  <si>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</si>
  <si>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</si>
  <si>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</si>
  <si>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</si>
  <si>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</si>
  <si>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</si>
  <si>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</si>
  <si>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</si>
  <si>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</si>
  <si>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</si>
  <si>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</si>
  <si>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</si>
  <si>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</si>
  <si>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</si>
  <si>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</si>
  <si>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</si>
  <si>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</si>
  <si>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</si>
  <si>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</si>
  <si>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</si>
  <si>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</si>
  <si>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</si>
  <si>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</si>
  <si>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</si>
  <si>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</si>
  <si>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</si>
  <si>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</si>
  <si>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</si>
  <si>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</si>
  <si>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</si>
  <si>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</si>
  <si>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</si>
  <si>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</si>
  <si>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</si>
  <si>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</si>
  <si>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</si>
  <si>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</si>
  <si>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</si>
  <si>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</si>
  <si>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</si>
  <si>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</si>
  <si>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</si>
  <si>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</si>
  <si>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</si>
  <si>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</si>
  <si>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</si>
  <si>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</si>
  <si>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</si>
  <si>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</si>
  <si>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</si>
  <si>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</si>
  <si>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</si>
  <si>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</si>
  <si>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</si>
  <si>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</si>
  <si>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</si>
  <si>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</si>
  <si>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</si>
  <si>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</si>
  <si>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</si>
  <si>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</si>
  <si>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</si>
  <si>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</si>
  <si>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</si>
  <si>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</si>
  <si>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</si>
  <si>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</si>
  <si>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</si>
  <si>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</si>
  <si>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</si>
  <si>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</si>
  <si>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</si>
  <si>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</si>
  <si>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</si>
  <si>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</si>
  <si>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</si>
  <si>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</si>
  <si>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</si>
  <si>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</si>
  <si>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</si>
  <si>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</si>
  <si>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</si>
  <si>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</si>
  <si>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</si>
  <si>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</si>
  <si>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</si>
  <si>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</si>
  <si>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</si>
  <si>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</si>
  <si>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</si>
  <si>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</si>
  <si>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</si>
  <si>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</si>
  <si>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</si>
  <si>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</si>
  <si>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</si>
  <si>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</si>
  <si>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</si>
  <si>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</si>
  <si>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</si>
  <si>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</si>
  <si>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</si>
  <si>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</si>
  <si>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</si>
  <si>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</si>
  <si>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</si>
  <si>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</si>
  <si>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</si>
  <si>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</si>
  <si>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</si>
  <si>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</si>
  <si>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</si>
  <si>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</si>
  <si>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</si>
  <si>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</si>
  <si>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</si>
  <si>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</si>
  <si>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</si>
  <si>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</si>
  <si>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</si>
  <si>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</si>
  <si>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</si>
  <si>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</si>
  <si>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</si>
  <si>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</si>
  <si>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</si>
  <si>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</si>
  <si>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</si>
  <si>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</si>
  <si>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</si>
  <si>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</si>
  <si>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</si>
  <si>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</si>
  <si>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</si>
  <si>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</si>
  <si>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</si>
  <si>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</si>
  <si>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</si>
  <si>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</si>
  <si>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</si>
  <si>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</si>
  <si>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</si>
  <si>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</si>
  <si>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</si>
  <si>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</si>
  <si>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</si>
  <si>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</si>
  <si>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</si>
  <si>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</si>
  <si>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</si>
  <si>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</si>
  <si>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</si>
  <si>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</si>
  <si>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</si>
  <si>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</si>
  <si>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</si>
  <si>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</si>
  <si>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</si>
  <si>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</si>
  <si>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</si>
  <si>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</si>
  <si>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</si>
  <si>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</si>
  <si>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</si>
  <si>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</si>
  <si>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</si>
  <si>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</si>
  <si>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</si>
  <si>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</si>
  <si>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</si>
  <si>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</si>
  <si>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</si>
  <si>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</si>
  <si>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</si>
  <si>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</si>
  <si>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</si>
  <si>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</si>
  <si>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</si>
  <si>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</si>
  <si>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</si>
  <si>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</si>
  <si>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</si>
  <si>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</si>
  <si>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</si>
  <si>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</si>
  <si>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</si>
  <si>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</si>
  <si>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</si>
  <si>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</si>
  <si>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</si>
  <si>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</si>
  <si>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</si>
  <si>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</si>
  <si>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</si>
  <si>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</si>
  <si>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</si>
  <si>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</si>
  <si>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</si>
  <si>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</si>
  <si>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</si>
  <si>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</si>
  <si>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</si>
  <si>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</si>
  <si>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</si>
  <si>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</si>
  <si>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</si>
  <si>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</si>
  <si>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</si>
  <si>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</si>
  <si>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</si>
  <si>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</si>
  <si>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</si>
  <si>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</si>
  <si>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</si>
  <si>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</si>
  <si>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</si>
  <si>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</si>
  <si>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</si>
  <si>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</si>
  <si>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</si>
  <si>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</si>
  <si>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</si>
  <si>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</si>
  <si>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</si>
  <si>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</si>
  <si>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</si>
  <si>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</si>
  <si>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</si>
  <si>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</si>
  <si>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</si>
  <si>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</si>
  <si>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</si>
  <si>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</si>
  <si>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</si>
  <si>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</si>
  <si>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</si>
  <si>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</si>
  <si>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</si>
  <si>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</si>
  <si>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</si>
  <si>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</si>
  <si>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</si>
  <si>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</si>
  <si>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</si>
  <si>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</si>
  <si>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</si>
  <si>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</si>
  <si>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</si>
  <si>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</si>
  <si>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</si>
  <si>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</si>
  <si>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</si>
  <si>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</si>
  <si>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</si>
  <si>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</si>
  <si>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</si>
  <si>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</si>
  <si>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</si>
  <si>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</si>
  <si>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</si>
  <si>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</si>
  <si>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</si>
  <si>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</si>
  <si>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</si>
  <si>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</si>
  <si>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</si>
  <si>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</si>
  <si>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</si>
  <si>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</si>
  <si>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</si>
  <si>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</si>
  <si>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</si>
  <si>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</si>
  <si>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</si>
  <si>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</si>
  <si>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</si>
  <si>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</si>
  <si>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</si>
  <si>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</si>
  <si>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</si>
  <si>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</si>
  <si>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</si>
  <si>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</si>
  <si>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</si>
  <si>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</si>
  <si>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</si>
  <si>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</si>
  <si>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</si>
  <si>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</si>
  <si>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</si>
  <si>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</si>
  <si>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</si>
  <si>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</si>
  <si>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</si>
  <si>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</si>
  <si>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</si>
  <si>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</si>
  <si>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</si>
  <si>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</si>
  <si>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</si>
  <si>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</si>
  <si>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</si>
  <si>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</si>
  <si>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</si>
  <si>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</si>
  <si>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</si>
  <si>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</si>
  <si>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</si>
  <si>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</si>
  <si>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</si>
  <si>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</si>
  <si>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</si>
  <si>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</si>
  <si>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</si>
  <si>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</si>
  <si>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</si>
  <si>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</si>
  <si>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</si>
  <si>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</si>
  <si>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</si>
  <si>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</si>
  <si>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</si>
  <si>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</si>
  <si>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</si>
  <si>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</si>
  <si>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</si>
  <si>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</si>
  <si>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</si>
  <si>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</si>
  <si>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</si>
  <si>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</si>
  <si>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</si>
  <si>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</si>
  <si>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</si>
  <si>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</si>
  <si>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</si>
  <si>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</si>
  <si>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</si>
  <si>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</si>
  <si>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</si>
  <si>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</si>
  <si>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</si>
  <si>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</si>
  <si>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</si>
  <si>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</si>
  <si>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</si>
  <si>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</si>
  <si>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</si>
  <si>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</si>
  <si>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</si>
  <si>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</si>
  <si>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</si>
  <si>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</si>
  <si>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</si>
  <si>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</si>
  <si>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</si>
  <si>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</si>
  <si>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</si>
  <si>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</si>
  <si>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</si>
  <si>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</si>
  <si>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</si>
  <si>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</si>
  <si>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</si>
  <si>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</si>
  <si>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</si>
  <si>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GAO</t>
  </si>
  <si>
    <t>Construction Approved by (Gup)</t>
  </si>
  <si>
    <t>m</t>
  </si>
  <si>
    <t>Households with both BBS and cable TV( through Dish)</t>
  </si>
  <si>
    <t>Households without both BBS and cable/ Dish TV</t>
  </si>
  <si>
    <t>1Common Cold</t>
  </si>
  <si>
    <t>2Skin infection</t>
  </si>
  <si>
    <t>3PepticUlcer Syndrome</t>
  </si>
  <si>
    <t xml:space="preserve">4 Other muscle- skeletal disorders </t>
  </si>
  <si>
    <t>5 Diarrhoea and Dysntry</t>
  </si>
  <si>
    <t>6 Other ey disorder</t>
  </si>
  <si>
    <t>7 work related injuries</t>
  </si>
  <si>
    <t>8 Dental Caries</t>
  </si>
  <si>
    <t>9 Conjunctivitis</t>
  </si>
  <si>
    <t>10 Scabies</t>
  </si>
  <si>
    <t>nil</t>
  </si>
  <si>
    <t>16 nos 30% subidys</t>
  </si>
  <si>
    <t>s</t>
  </si>
  <si>
    <t>Higher Secondary/ Matriculation</t>
  </si>
  <si>
    <t xml:space="preserve">yes </t>
  </si>
  <si>
    <t>yes</t>
  </si>
  <si>
    <t>Science (E.V.S</t>
  </si>
  <si>
    <t xml:space="preserve">Households ( civil registration/De-jure) </t>
  </si>
  <si>
    <t>Dzongkhag : Mongar</t>
  </si>
  <si>
    <t>Sangay Dorji</t>
  </si>
  <si>
    <t>Dargay</t>
  </si>
  <si>
    <t>Caretaker</t>
  </si>
  <si>
    <t>Kengkhar LSS</t>
  </si>
  <si>
    <t>Nil</t>
  </si>
  <si>
    <t>Compilation Year : 2017</t>
  </si>
  <si>
    <t xml:space="preserve">  </t>
  </si>
  <si>
    <t>Geydrung</t>
  </si>
  <si>
    <t xml:space="preserve">    </t>
  </si>
  <si>
    <t>Number of farm road user group</t>
  </si>
  <si>
    <t>Number of EUG</t>
  </si>
  <si>
    <t>Land status</t>
  </si>
  <si>
    <t>Flour mill (KMT)</t>
  </si>
  <si>
    <t xml:space="preserve">flour mill </t>
  </si>
  <si>
    <t>Boroloto</t>
  </si>
  <si>
    <t>155 billets</t>
  </si>
  <si>
    <t xml:space="preserve">yield (kg) /acre </t>
  </si>
  <si>
    <t>yield kg/tree</t>
  </si>
  <si>
    <t>Bearing</t>
  </si>
  <si>
    <t>Agricuture</t>
  </si>
  <si>
    <t>Gewog Name : Chaskhar</t>
  </si>
  <si>
    <t>Pema Dorji</t>
  </si>
  <si>
    <t>Tshewang Dorji</t>
  </si>
  <si>
    <t>Dechen Wangmo</t>
  </si>
  <si>
    <t xml:space="preserve">Pam Chiwog Tshogpa </t>
  </si>
  <si>
    <t>Tenzin Dorji</t>
  </si>
  <si>
    <t xml:space="preserve"> Kharnang Chiwog Tshogpa </t>
  </si>
  <si>
    <t>Ugyen Wangdi</t>
  </si>
  <si>
    <t xml:space="preserve">Yetong Chiwog Tshogpa </t>
  </si>
  <si>
    <t>Sonam Rinzin</t>
  </si>
  <si>
    <t xml:space="preserve">Goenpa Chiwog Tshogpa </t>
  </si>
  <si>
    <t>Chainga Phuntsho</t>
  </si>
  <si>
    <t xml:space="preserve">Yangraphunshing Chiwog Tshogpa </t>
  </si>
  <si>
    <t>Kinzang Dorji</t>
  </si>
  <si>
    <t xml:space="preserve"> Nima Dema</t>
  </si>
  <si>
    <t xml:space="preserve">Agriculture : </t>
  </si>
  <si>
    <t xml:space="preserve">Livestock  : </t>
  </si>
  <si>
    <t>Health:</t>
  </si>
  <si>
    <t>Education:</t>
  </si>
  <si>
    <t>Chenga Tshering</t>
  </si>
  <si>
    <t xml:space="preserve">Cheten Tshering </t>
  </si>
  <si>
    <t>Dawa Lham</t>
  </si>
  <si>
    <t xml:space="preserve">Forestry : </t>
  </si>
  <si>
    <t>Rinchen Wangdi ( Forester)</t>
  </si>
  <si>
    <t>Tshering Namgay (Ranger)</t>
  </si>
  <si>
    <t xml:space="preserve"> Phurpa Tshering (HA)</t>
  </si>
  <si>
    <t>Sonam Choden (HA)</t>
  </si>
  <si>
    <t>Sonam Rinchen (Principal)</t>
  </si>
  <si>
    <t>As of 2018</t>
  </si>
  <si>
    <t>Female</t>
  </si>
  <si>
    <t>40 minutes</t>
  </si>
  <si>
    <t>Chaskhar Central School</t>
  </si>
  <si>
    <t>Badmention</t>
  </si>
  <si>
    <t>Metric tonnes</t>
  </si>
  <si>
    <t>200 m sq</t>
  </si>
  <si>
    <t>20 acres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</si>
</sst>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5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</borders>
  <cellStyleXfs count="2">
    <xf numFmtId="0" fontId="0" fillId="0" borderId="0"/>
    <xf numFmtId="0" fontId="8" fillId="6" borderId="0" applyNumberFormat="0" applyBorder="0" applyAlignment="0" applyProtection="0"/>
  </cellStyleXfs>
  <cellXfs count="269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2" xfId="0" applyFont="1" applyBorder="1" applyAlignment="1"/>
    <xf numFmtId="0" fontId="0" fillId="0" borderId="13" xfId="0" applyBorder="1"/>
    <xf numFmtId="0" fontId="2" fillId="0" borderId="1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4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39" xfId="0" applyBorder="1"/>
    <xf numFmtId="0" fontId="0" fillId="0" borderId="40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0" borderId="41" xfId="0" applyBorder="1"/>
    <xf numFmtId="0" fontId="0" fillId="0" borderId="42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0" borderId="25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5" xfId="0" applyBorder="1"/>
    <xf numFmtId="0" fontId="5" fillId="4" borderId="1" xfId="0" applyFont="1" applyFill="1" applyBorder="1"/>
    <xf numFmtId="0" fontId="3" fillId="0" borderId="29" xfId="0" applyFont="1" applyBorder="1"/>
    <xf numFmtId="0" fontId="3" fillId="0" borderId="30" xfId="0" applyFont="1" applyBorder="1"/>
    <xf numFmtId="0" fontId="3" fillId="0" borderId="35" xfId="0" applyFont="1" applyBorder="1"/>
    <xf numFmtId="0" fontId="3" fillId="0" borderId="36" xfId="0" applyFont="1" applyBorder="1"/>
    <xf numFmtId="0" fontId="0" fillId="0" borderId="30" xfId="0" applyBorder="1" applyAlignment="1">
      <alignment wrapText="1"/>
    </xf>
    <xf numFmtId="0" fontId="0" fillId="0" borderId="15" xfId="0" applyBorder="1" applyAlignment="1">
      <alignment horizontal="right" indent="5"/>
    </xf>
    <xf numFmtId="0" fontId="0" fillId="0" borderId="15" xfId="0" applyBorder="1" applyAlignment="1">
      <alignment horizontal="right" indent="4"/>
    </xf>
    <xf numFmtId="0" fontId="0" fillId="0" borderId="9" xfId="0" applyBorder="1" applyAlignment="1">
      <alignment horizontal="right" indent="5"/>
    </xf>
    <xf numFmtId="0" fontId="0" fillId="0" borderId="43" xfId="0" applyBorder="1" applyAlignment="1">
      <alignment horizontal="justify" vertical="top" wrapText="1"/>
    </xf>
    <xf numFmtId="10" fontId="1" fillId="0" borderId="17" xfId="0" applyNumberFormat="1" applyFont="1" applyBorder="1"/>
    <xf numFmtId="0" fontId="0" fillId="0" borderId="44" xfId="0" applyFill="1" applyBorder="1"/>
    <xf numFmtId="0" fontId="1" fillId="0" borderId="17" xfId="0" applyFont="1" applyBorder="1" applyAlignment="1">
      <alignment horizontal="right"/>
    </xf>
    <xf numFmtId="0" fontId="1" fillId="0" borderId="17" xfId="0" applyFont="1" applyFill="1" applyBorder="1"/>
    <xf numFmtId="0" fontId="1" fillId="0" borderId="6" xfId="0" applyFont="1" applyBorder="1"/>
    <xf numFmtId="0" fontId="2" fillId="0" borderId="19" xfId="0" applyFont="1" applyBorder="1" applyAlignment="1"/>
    <xf numFmtId="0" fontId="0" fillId="0" borderId="15" xfId="0" applyBorder="1" applyAlignment="1">
      <alignment horizontal="left" indent="2"/>
    </xf>
    <xf numFmtId="3" fontId="2" fillId="0" borderId="19" xfId="0" applyNumberFormat="1" applyFont="1" applyBorder="1" applyAlignment="1"/>
    <xf numFmtId="0" fontId="2" fillId="0" borderId="26" xfId="0" applyFont="1" applyBorder="1" applyAlignment="1"/>
    <xf numFmtId="0" fontId="2" fillId="0" borderId="0" xfId="0" applyFont="1" applyFill="1" applyBorder="1"/>
    <xf numFmtId="0" fontId="2" fillId="0" borderId="13" xfId="0" applyFont="1" applyBorder="1" applyAlignment="1"/>
    <xf numFmtId="0" fontId="1" fillId="0" borderId="13" xfId="0" applyFont="1" applyBorder="1" applyAlignment="1"/>
    <xf numFmtId="0" fontId="2" fillId="0" borderId="14" xfId="0" applyFont="1" applyFill="1" applyBorder="1"/>
    <xf numFmtId="0" fontId="2" fillId="0" borderId="17" xfId="0" applyFont="1" applyFill="1" applyBorder="1"/>
    <xf numFmtId="0" fontId="0" fillId="0" borderId="45" xfId="0" applyBorder="1" applyAlignment="1">
      <alignment horizontal="justify" vertical="top" wrapText="1"/>
    </xf>
    <xf numFmtId="0" fontId="0" fillId="0" borderId="1" xfId="0" applyBorder="1"/>
    <xf numFmtId="0" fontId="0" fillId="0" borderId="1" xfId="0" applyBorder="1" applyAlignment="1">
      <alignment horizontal="justify" vertical="top" wrapText="1"/>
    </xf>
    <xf numFmtId="0" fontId="0" fillId="0" borderId="46" xfId="0" applyBorder="1" applyAlignment="1">
      <alignment horizontal="justify" vertical="top" wrapText="1"/>
    </xf>
    <xf numFmtId="0" fontId="0" fillId="0" borderId="47" xfId="0" applyBorder="1" applyAlignment="1">
      <alignment horizontal="justify" vertical="top" wrapText="1"/>
    </xf>
    <xf numFmtId="0" fontId="6" fillId="0" borderId="17" xfId="0" applyFont="1" applyBorder="1"/>
    <xf numFmtId="0" fontId="7" fillId="0" borderId="17" xfId="0" applyFont="1" applyBorder="1"/>
    <xf numFmtId="0" fontId="6" fillId="0" borderId="11" xfId="0" applyFont="1" applyBorder="1"/>
    <xf numFmtId="0" fontId="1" fillId="0" borderId="14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5" fillId="4" borderId="22" xfId="0" applyFont="1" applyFill="1" applyBorder="1" applyAlignment="1">
      <alignment horizontal="center"/>
    </xf>
    <xf numFmtId="0" fontId="5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/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9" fillId="0" borderId="20" xfId="0" applyFont="1" applyBorder="1"/>
    <xf numFmtId="0" fontId="5" fillId="0" borderId="17" xfId="0" applyFont="1" applyBorder="1"/>
    <xf numFmtId="10" fontId="1" fillId="0" borderId="17" xfId="0" applyNumberFormat="1" applyFont="1" applyBorder="1" applyAlignment="1">
      <alignment horizontal="right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48" xfId="0" applyBorder="1"/>
    <xf numFmtId="0" fontId="10" fillId="0" borderId="5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8" fillId="6" borderId="1" xfId="1" applyBorder="1" applyAlignment="1">
      <alignment wrapText="1"/>
    </xf>
    <xf numFmtId="0" fontId="8" fillId="6" borderId="22" xfId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/>
    <xf numFmtId="0" fontId="2" fillId="0" borderId="1" xfId="0" applyFont="1" applyBorder="1"/>
  </cellXfs>
  <cellStyles count="2">
    <cellStyle name="20% - Accent2" xfId="1" builtinId="3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shi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55"/>
  <sheetViews>
    <sheetView workbookViewId="0">
      <selection activeCell="H14" sqref="H14"/>
    </sheetView>
  </sheetViews>
  <sheetFormatPr defaultRowHeight="14.4" x14ac:dyDescent="0.3"/>
  <cols>
    <col min="2" max="2" width="28.6640625" customWidth="1"/>
    <col min="3" max="3" width="37" customWidth="1"/>
    <col min="4" max="4" width="22.44140625" customWidth="1"/>
    <col min="5" max="5" width="24.88671875" customWidth="1"/>
  </cols>
  <sheetData>
    <row r="3" spans="2:5" ht="15" customHeight="1" x14ac:dyDescent="0.3">
      <c r="B3" s="2" t="s">
        <v>458</v>
      </c>
      <c r="C3" s="3"/>
      <c r="D3" s="4"/>
      <c r="E3" s="5"/>
    </row>
    <row r="4" spans="2:5" ht="15" customHeight="1" x14ac:dyDescent="0.3">
      <c r="B4" s="6" t="s">
        <v>452</v>
      </c>
      <c r="C4" s="5"/>
      <c r="D4" s="7"/>
      <c r="E4" s="5"/>
    </row>
    <row r="5" spans="2:5" ht="15" customHeight="1" x14ac:dyDescent="0.3">
      <c r="B5" s="8" t="s">
        <v>473</v>
      </c>
      <c r="C5" s="9"/>
      <c r="D5" s="10"/>
      <c r="E5" s="5"/>
    </row>
    <row r="6" spans="2:5" ht="15" customHeight="1" x14ac:dyDescent="0.3"/>
    <row r="7" spans="2:5" ht="15" customHeight="1" x14ac:dyDescent="0.3">
      <c r="B7" s="11" t="s">
        <v>1</v>
      </c>
    </row>
    <row r="8" spans="2:5" ht="15" customHeight="1" x14ac:dyDescent="0.3">
      <c r="B8" s="12" t="s">
        <v>2</v>
      </c>
      <c r="C8" s="13" t="s">
        <v>3</v>
      </c>
      <c r="D8" s="14" t="s">
        <v>4</v>
      </c>
      <c r="E8" s="11"/>
    </row>
    <row r="9" spans="2:5" ht="15" customHeight="1" x14ac:dyDescent="0.3">
      <c r="B9" s="15"/>
      <c r="C9" s="11"/>
      <c r="D9" s="120"/>
      <c r="E9" s="11"/>
    </row>
    <row r="10" spans="2:5" ht="15" customHeight="1" thickBot="1" x14ac:dyDescent="0.35">
      <c r="B10" s="17" t="s">
        <v>5</v>
      </c>
      <c r="C10" s="174" t="s">
        <v>474</v>
      </c>
      <c r="D10" s="175">
        <v>17706896</v>
      </c>
      <c r="E10" s="5"/>
    </row>
    <row r="11" spans="2:5" ht="15" customHeight="1" thickBot="1" x14ac:dyDescent="0.35">
      <c r="B11" s="17" t="s">
        <v>6</v>
      </c>
      <c r="C11" s="172" t="s">
        <v>453</v>
      </c>
      <c r="D11" s="171">
        <v>17586830</v>
      </c>
      <c r="E11" s="5"/>
    </row>
    <row r="12" spans="2:5" ht="15" customHeight="1" thickBot="1" x14ac:dyDescent="0.35">
      <c r="B12" s="17" t="s">
        <v>7</v>
      </c>
      <c r="C12" s="173" t="s">
        <v>475</v>
      </c>
      <c r="D12" s="171">
        <v>17699353</v>
      </c>
      <c r="E12" s="5"/>
    </row>
    <row r="13" spans="2:5" ht="15" customHeight="1" thickBot="1" x14ac:dyDescent="0.35">
      <c r="B13" s="17" t="s">
        <v>460</v>
      </c>
      <c r="C13" s="156" t="s">
        <v>476</v>
      </c>
      <c r="D13" s="156">
        <v>17759139</v>
      </c>
      <c r="E13" s="5"/>
    </row>
    <row r="14" spans="2:5" ht="15" customHeight="1" thickBot="1" x14ac:dyDescent="0.35">
      <c r="B14" s="17" t="s">
        <v>477</v>
      </c>
      <c r="C14" s="156" t="s">
        <v>478</v>
      </c>
      <c r="D14" s="156">
        <v>17838737</v>
      </c>
      <c r="E14" s="5"/>
    </row>
    <row r="15" spans="2:5" ht="15" customHeight="1" thickBot="1" x14ac:dyDescent="0.35">
      <c r="B15" s="17" t="s">
        <v>479</v>
      </c>
      <c r="C15" s="156" t="s">
        <v>480</v>
      </c>
      <c r="D15" s="156">
        <v>17558373</v>
      </c>
      <c r="E15" s="5"/>
    </row>
    <row r="16" spans="2:5" ht="15" customHeight="1" thickBot="1" x14ac:dyDescent="0.35">
      <c r="B16" s="17" t="s">
        <v>481</v>
      </c>
      <c r="C16" s="156" t="s">
        <v>482</v>
      </c>
      <c r="D16" s="156">
        <v>17904698</v>
      </c>
      <c r="E16" s="5"/>
    </row>
    <row r="17" spans="2:5" ht="15" customHeight="1" thickBot="1" x14ac:dyDescent="0.35">
      <c r="B17" s="17" t="s">
        <v>483</v>
      </c>
      <c r="C17" s="156" t="s">
        <v>484</v>
      </c>
      <c r="D17" s="156">
        <v>17946463</v>
      </c>
      <c r="E17" s="5"/>
    </row>
    <row r="18" spans="2:5" ht="15" customHeight="1" thickBot="1" x14ac:dyDescent="0.35">
      <c r="B18" s="17" t="s">
        <v>485</v>
      </c>
      <c r="C18" s="156" t="s">
        <v>486</v>
      </c>
      <c r="D18" s="156">
        <v>17323223</v>
      </c>
      <c r="E18" s="5"/>
    </row>
    <row r="19" spans="2:5" ht="15" customHeight="1" thickBot="1" x14ac:dyDescent="0.35">
      <c r="B19" s="17" t="s">
        <v>455</v>
      </c>
      <c r="C19" s="156" t="s">
        <v>487</v>
      </c>
      <c r="D19" s="156">
        <v>77759105</v>
      </c>
      <c r="E19" s="5"/>
    </row>
    <row r="21" spans="2:5" x14ac:dyDescent="0.3">
      <c r="B21" s="19" t="s">
        <v>351</v>
      </c>
    </row>
    <row r="22" spans="2:5" x14ac:dyDescent="0.3">
      <c r="B22" s="12" t="s">
        <v>3</v>
      </c>
      <c r="C22" s="14" t="s">
        <v>4</v>
      </c>
    </row>
    <row r="23" spans="2:5" ht="15" thickBot="1" x14ac:dyDescent="0.35">
      <c r="B23" s="174" t="s">
        <v>474</v>
      </c>
      <c r="C23" s="175">
        <v>17706896</v>
      </c>
    </row>
    <row r="24" spans="2:5" ht="15" thickBot="1" x14ac:dyDescent="0.35">
      <c r="B24" s="173" t="s">
        <v>475</v>
      </c>
      <c r="C24" s="171">
        <v>17699353</v>
      </c>
    </row>
    <row r="25" spans="2:5" ht="15" thickBot="1" x14ac:dyDescent="0.35">
      <c r="B25" s="156" t="s">
        <v>478</v>
      </c>
      <c r="C25" s="156">
        <v>17838737</v>
      </c>
    </row>
    <row r="26" spans="2:5" ht="15" thickBot="1" x14ac:dyDescent="0.35">
      <c r="B26" s="156" t="s">
        <v>480</v>
      </c>
      <c r="C26" s="156">
        <v>17558373</v>
      </c>
    </row>
    <row r="27" spans="2:5" ht="15" thickBot="1" x14ac:dyDescent="0.35">
      <c r="B27" s="156" t="s">
        <v>482</v>
      </c>
      <c r="C27" s="156">
        <v>17904698</v>
      </c>
    </row>
    <row r="28" spans="2:5" ht="15" thickBot="1" x14ac:dyDescent="0.35">
      <c r="B28" s="156" t="s">
        <v>484</v>
      </c>
      <c r="C28" s="156">
        <v>17946463</v>
      </c>
    </row>
    <row r="29" spans="2:5" ht="15" thickBot="1" x14ac:dyDescent="0.35">
      <c r="B29" s="156" t="s">
        <v>486</v>
      </c>
      <c r="C29" s="156">
        <v>17323223</v>
      </c>
    </row>
    <row r="30" spans="2:5" ht="15" hidden="1" thickBot="1" x14ac:dyDescent="0.35">
      <c r="B30" s="156" t="s">
        <v>486</v>
      </c>
      <c r="C30" s="156">
        <v>17323223</v>
      </c>
    </row>
    <row r="31" spans="2:5" ht="15" hidden="1" thickBot="1" x14ac:dyDescent="0.35">
      <c r="B31" s="156" t="s">
        <v>487</v>
      </c>
      <c r="C31" s="156">
        <v>77759105</v>
      </c>
    </row>
    <row r="32" spans="2:5" ht="15" hidden="1" thickBot="1" x14ac:dyDescent="0.35">
      <c r="B32" s="156" t="s">
        <v>454</v>
      </c>
      <c r="C32" s="156">
        <v>17750365</v>
      </c>
    </row>
    <row r="33" spans="2:7" hidden="1" x14ac:dyDescent="0.3">
      <c r="B33" s="60"/>
      <c r="C33" s="61"/>
    </row>
    <row r="35" spans="2:7" x14ac:dyDescent="0.3">
      <c r="B35" s="251" t="s">
        <v>352</v>
      </c>
      <c r="C35" s="251" t="s">
        <v>21</v>
      </c>
    </row>
    <row r="36" spans="2:7" x14ac:dyDescent="0.3">
      <c r="B36" s="172" t="s">
        <v>472</v>
      </c>
      <c r="C36" s="172">
        <v>1</v>
      </c>
    </row>
    <row r="37" spans="2:7" x14ac:dyDescent="0.3">
      <c r="B37" s="172" t="s">
        <v>356</v>
      </c>
      <c r="C37" s="172">
        <v>2</v>
      </c>
    </row>
    <row r="38" spans="2:7" x14ac:dyDescent="0.3">
      <c r="B38" s="172" t="s">
        <v>357</v>
      </c>
      <c r="C38" s="172">
        <v>1</v>
      </c>
    </row>
    <row r="39" spans="2:7" x14ac:dyDescent="0.3">
      <c r="B39" s="172" t="s">
        <v>353</v>
      </c>
      <c r="C39" s="172">
        <v>2</v>
      </c>
    </row>
    <row r="40" spans="2:7" x14ac:dyDescent="0.3">
      <c r="B40" s="172" t="s">
        <v>354</v>
      </c>
      <c r="C40" s="172">
        <v>55</v>
      </c>
    </row>
    <row r="41" spans="2:7" x14ac:dyDescent="0.3">
      <c r="B41" s="172" t="s">
        <v>247</v>
      </c>
      <c r="C41" s="172">
        <v>10</v>
      </c>
    </row>
    <row r="43" spans="2:7" x14ac:dyDescent="0.3">
      <c r="B43" s="251" t="s">
        <v>358</v>
      </c>
      <c r="C43" s="251" t="s">
        <v>3</v>
      </c>
      <c r="D43" s="14" t="s">
        <v>4</v>
      </c>
    </row>
    <row r="44" spans="2:7" x14ac:dyDescent="0.3">
      <c r="B44" s="172" t="s">
        <v>488</v>
      </c>
      <c r="C44" s="172" t="s">
        <v>492</v>
      </c>
      <c r="D44" s="172">
        <v>17703224</v>
      </c>
    </row>
    <row r="45" spans="2:7" x14ac:dyDescent="0.3">
      <c r="B45" s="253" t="s">
        <v>489</v>
      </c>
      <c r="C45" s="172" t="s">
        <v>493</v>
      </c>
      <c r="D45" s="172">
        <v>17813458</v>
      </c>
      <c r="G45" t="s">
        <v>459</v>
      </c>
    </row>
    <row r="46" spans="2:7" x14ac:dyDescent="0.3">
      <c r="B46" s="254"/>
      <c r="C46" s="172" t="s">
        <v>494</v>
      </c>
      <c r="D46" s="172">
        <v>17859495</v>
      </c>
    </row>
    <row r="47" spans="2:7" x14ac:dyDescent="0.3">
      <c r="B47" s="253" t="s">
        <v>495</v>
      </c>
      <c r="C47" s="172" t="s">
        <v>496</v>
      </c>
      <c r="D47" s="172">
        <v>17380110</v>
      </c>
    </row>
    <row r="48" spans="2:7" x14ac:dyDescent="0.3">
      <c r="B48" s="254"/>
      <c r="C48" s="172" t="s">
        <v>497</v>
      </c>
      <c r="D48" s="172">
        <v>17641931</v>
      </c>
    </row>
    <row r="49" spans="2:5" x14ac:dyDescent="0.3">
      <c r="B49" s="253" t="s">
        <v>490</v>
      </c>
      <c r="C49" s="172" t="s">
        <v>498</v>
      </c>
      <c r="D49" s="172">
        <v>17533118</v>
      </c>
    </row>
    <row r="50" spans="2:5" x14ac:dyDescent="0.3">
      <c r="B50" s="254"/>
      <c r="C50" s="172" t="s">
        <v>499</v>
      </c>
      <c r="D50" s="172">
        <v>17673240</v>
      </c>
    </row>
    <row r="51" spans="2:5" x14ac:dyDescent="0.3">
      <c r="B51" s="172" t="s">
        <v>491</v>
      </c>
      <c r="C51" s="172" t="s">
        <v>500</v>
      </c>
      <c r="D51" s="172">
        <v>17657899</v>
      </c>
    </row>
    <row r="52" spans="2:5" x14ac:dyDescent="0.3">
      <c r="B52" s="5"/>
      <c r="C52" s="5"/>
      <c r="D52" s="5"/>
    </row>
    <row r="54" spans="2:5" x14ac:dyDescent="0.3">
      <c r="B54" s="2"/>
      <c r="C54" s="3" t="s">
        <v>3</v>
      </c>
      <c r="D54" s="4" t="s">
        <v>8</v>
      </c>
      <c r="E54" s="5"/>
    </row>
    <row r="55" spans="2:5" x14ac:dyDescent="0.3">
      <c r="B55" s="8" t="s">
        <v>9</v>
      </c>
      <c r="C55" s="9" t="s">
        <v>453</v>
      </c>
      <c r="D55" s="10" t="s">
        <v>429</v>
      </c>
      <c r="E55" s="5"/>
    </row>
  </sheetData>
  <mergeCells count="3">
    <mergeCell ref="B45:B46"/>
    <mergeCell ref="B47:B48"/>
    <mergeCell ref="B49:B5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0"/>
  <sheetViews>
    <sheetView workbookViewId="0">
      <pane ySplit="2" topLeftCell="A9" activePane="bottomLeft" state="frozen"/>
      <selection pane="bottomLeft" activeCell="D22" sqref="D22"/>
    </sheetView>
  </sheetViews>
  <sheetFormatPr defaultRowHeight="14.4" x14ac:dyDescent="0.3"/>
  <cols>
    <col min="2" max="2" width="58.5546875" customWidth="1"/>
    <col min="3" max="3" width="9.109375" customWidth="1"/>
    <col min="4" max="4" width="13" customWidth="1"/>
    <col min="5" max="5" width="2.33203125" customWidth="1"/>
    <col min="6" max="6" width="15.5546875" customWidth="1"/>
    <col min="7" max="7" width="15" customWidth="1"/>
  </cols>
  <sheetData>
    <row r="1" spans="2:7" x14ac:dyDescent="0.3">
      <c r="D1" t="s">
        <v>446</v>
      </c>
    </row>
    <row r="2" spans="2:7" x14ac:dyDescent="0.3">
      <c r="B2" s="19" t="s">
        <v>10</v>
      </c>
      <c r="C2" s="19" t="s">
        <v>11</v>
      </c>
      <c r="D2" s="20" t="s">
        <v>12</v>
      </c>
      <c r="E2" s="20"/>
      <c r="F2" s="21" t="s">
        <v>14</v>
      </c>
      <c r="G2" s="22" t="s">
        <v>15</v>
      </c>
    </row>
    <row r="3" spans="2:7" x14ac:dyDescent="0.3">
      <c r="B3" s="19" t="s">
        <v>16</v>
      </c>
      <c r="C3" s="19"/>
      <c r="D3" s="20"/>
      <c r="E3" s="20"/>
      <c r="F3" s="121"/>
      <c r="G3" s="122"/>
    </row>
    <row r="4" spans="2:7" x14ac:dyDescent="0.3">
      <c r="B4" s="58" t="s">
        <v>19</v>
      </c>
      <c r="C4" s="24"/>
      <c r="D4" s="14"/>
      <c r="E4" s="11"/>
      <c r="F4" s="183" t="s">
        <v>17</v>
      </c>
      <c r="G4" s="186"/>
    </row>
    <row r="5" spans="2:7" x14ac:dyDescent="0.3">
      <c r="B5" s="27" t="s">
        <v>20</v>
      </c>
      <c r="C5" s="26" t="s">
        <v>21</v>
      </c>
      <c r="D5" s="16">
        <v>3754</v>
      </c>
      <c r="E5" s="11"/>
      <c r="F5" s="184"/>
      <c r="G5" s="187"/>
    </row>
    <row r="6" spans="2:7" x14ac:dyDescent="0.3">
      <c r="B6" s="27" t="s">
        <v>22</v>
      </c>
      <c r="C6" s="26" t="s">
        <v>21</v>
      </c>
      <c r="D6" s="16"/>
      <c r="E6" s="11"/>
      <c r="F6" s="184"/>
      <c r="G6" s="187"/>
    </row>
    <row r="7" spans="2:7" x14ac:dyDescent="0.3">
      <c r="B7" s="146" t="s">
        <v>23</v>
      </c>
      <c r="C7" s="26"/>
      <c r="D7" s="16"/>
      <c r="E7" s="11"/>
      <c r="F7" s="184"/>
      <c r="G7" s="187"/>
    </row>
    <row r="8" spans="2:7" x14ac:dyDescent="0.3">
      <c r="B8" s="153" t="s">
        <v>24</v>
      </c>
      <c r="C8" s="26" t="s">
        <v>21</v>
      </c>
      <c r="D8" s="176">
        <v>516</v>
      </c>
      <c r="E8" s="11"/>
      <c r="F8" s="184"/>
      <c r="G8" s="187"/>
    </row>
    <row r="9" spans="2:7" x14ac:dyDescent="0.3">
      <c r="B9" s="153" t="s">
        <v>25</v>
      </c>
      <c r="C9" s="26" t="s">
        <v>21</v>
      </c>
      <c r="D9" s="176">
        <v>15</v>
      </c>
      <c r="E9" s="11"/>
      <c r="F9" s="184"/>
      <c r="G9" s="187"/>
    </row>
    <row r="10" spans="2:7" x14ac:dyDescent="0.3">
      <c r="B10" s="153" t="s">
        <v>360</v>
      </c>
      <c r="C10" s="26" t="s">
        <v>21</v>
      </c>
      <c r="D10" s="176">
        <v>40</v>
      </c>
      <c r="E10" s="11"/>
      <c r="F10" s="184"/>
      <c r="G10" s="187"/>
    </row>
    <row r="11" spans="2:7" x14ac:dyDescent="0.3">
      <c r="B11" s="146" t="s">
        <v>451</v>
      </c>
      <c r="C11" s="26"/>
      <c r="D11" s="16"/>
      <c r="E11" s="11"/>
      <c r="F11" s="184"/>
      <c r="G11" s="187"/>
    </row>
    <row r="12" spans="2:7" x14ac:dyDescent="0.3">
      <c r="B12" s="154" t="s">
        <v>361</v>
      </c>
      <c r="C12" s="26" t="s">
        <v>21</v>
      </c>
      <c r="D12" s="16">
        <v>466</v>
      </c>
      <c r="E12" s="11"/>
      <c r="F12" s="184"/>
      <c r="G12" s="187"/>
    </row>
    <row r="13" spans="2:7" x14ac:dyDescent="0.3">
      <c r="B13" s="154" t="s">
        <v>362</v>
      </c>
      <c r="C13" s="26" t="s">
        <v>21</v>
      </c>
      <c r="D13" s="16"/>
      <c r="E13" s="11"/>
      <c r="F13" s="184"/>
      <c r="G13" s="187"/>
    </row>
    <row r="14" spans="2:7" x14ac:dyDescent="0.3">
      <c r="B14" s="146" t="s">
        <v>359</v>
      </c>
      <c r="C14" s="26"/>
      <c r="D14" s="16"/>
      <c r="E14" s="11"/>
      <c r="F14" s="184"/>
      <c r="G14" s="187"/>
    </row>
    <row r="15" spans="2:7" x14ac:dyDescent="0.3">
      <c r="B15" s="153" t="s">
        <v>363</v>
      </c>
      <c r="C15" s="26" t="s">
        <v>21</v>
      </c>
      <c r="D15" s="176">
        <v>200</v>
      </c>
      <c r="E15" s="11"/>
      <c r="F15" s="184"/>
      <c r="G15" s="187"/>
    </row>
    <row r="16" spans="2:7" x14ac:dyDescent="0.3">
      <c r="B16" s="153" t="s">
        <v>364</v>
      </c>
      <c r="C16" s="26" t="s">
        <v>21</v>
      </c>
      <c r="D16" s="176">
        <v>0</v>
      </c>
      <c r="E16" s="11"/>
      <c r="F16" s="184"/>
      <c r="G16" s="187"/>
    </row>
    <row r="17" spans="2:7" x14ac:dyDescent="0.3">
      <c r="B17" s="155" t="s">
        <v>365</v>
      </c>
      <c r="C17" s="29" t="s">
        <v>21</v>
      </c>
      <c r="D17" s="178">
        <v>20</v>
      </c>
      <c r="E17" s="11"/>
      <c r="F17" s="185"/>
      <c r="G17" s="188"/>
    </row>
    <row r="18" spans="2:7" x14ac:dyDescent="0.3">
      <c r="B18" s="119"/>
      <c r="C18" s="46"/>
      <c r="D18" s="11"/>
      <c r="E18" s="11"/>
    </row>
    <row r="20" spans="2:7" x14ac:dyDescent="0.3">
      <c r="B20" s="31" t="s">
        <v>28</v>
      </c>
      <c r="C20" s="24" t="s">
        <v>21</v>
      </c>
      <c r="D20" s="14">
        <v>0</v>
      </c>
      <c r="F20" s="189" t="s">
        <v>17</v>
      </c>
      <c r="G20" s="192"/>
    </row>
    <row r="21" spans="2:7" x14ac:dyDescent="0.3">
      <c r="B21" s="32" t="s">
        <v>366</v>
      </c>
      <c r="C21" s="26" t="s">
        <v>21</v>
      </c>
      <c r="D21" s="16">
        <v>466</v>
      </c>
      <c r="F21" s="190"/>
      <c r="G21" s="193"/>
    </row>
    <row r="22" spans="2:7" x14ac:dyDescent="0.3">
      <c r="B22" s="27" t="s">
        <v>367</v>
      </c>
      <c r="C22" s="26" t="s">
        <v>21</v>
      </c>
      <c r="D22" s="258" t="s">
        <v>457</v>
      </c>
      <c r="F22" s="190"/>
      <c r="G22" s="193"/>
    </row>
    <row r="23" spans="2:7" x14ac:dyDescent="0.3">
      <c r="B23" s="27" t="s">
        <v>368</v>
      </c>
      <c r="C23" s="26" t="s">
        <v>21</v>
      </c>
      <c r="D23" s="157">
        <v>1</v>
      </c>
      <c r="F23" s="190"/>
      <c r="G23" s="193"/>
    </row>
    <row r="24" spans="2:7" x14ac:dyDescent="0.3">
      <c r="B24" s="124" t="s">
        <v>369</v>
      </c>
      <c r="C24" s="26" t="s">
        <v>96</v>
      </c>
      <c r="D24" s="176">
        <v>259</v>
      </c>
      <c r="F24" s="190"/>
      <c r="G24" s="193"/>
    </row>
    <row r="25" spans="2:7" x14ac:dyDescent="0.3">
      <c r="B25" s="32" t="s">
        <v>29</v>
      </c>
      <c r="C25" s="26" t="s">
        <v>21</v>
      </c>
      <c r="D25" s="176">
        <v>48</v>
      </c>
      <c r="F25" s="190"/>
      <c r="G25" s="194"/>
    </row>
    <row r="26" spans="2:7" x14ac:dyDescent="0.3">
      <c r="B26" s="145" t="s">
        <v>430</v>
      </c>
      <c r="C26" s="26" t="s">
        <v>96</v>
      </c>
      <c r="D26" s="256">
        <v>48</v>
      </c>
      <c r="F26" s="190"/>
      <c r="G26" s="117"/>
    </row>
    <row r="27" spans="2:7" x14ac:dyDescent="0.3">
      <c r="B27" s="123" t="s">
        <v>17</v>
      </c>
      <c r="C27" s="26" t="s">
        <v>96</v>
      </c>
      <c r="D27" s="177"/>
      <c r="F27" s="190"/>
      <c r="G27" s="117"/>
    </row>
    <row r="28" spans="2:7" x14ac:dyDescent="0.3">
      <c r="B28" s="126" t="s">
        <v>370</v>
      </c>
      <c r="C28" s="29" t="s">
        <v>21</v>
      </c>
      <c r="D28" s="178"/>
      <c r="F28" s="191"/>
      <c r="G28" s="36" t="s">
        <v>18</v>
      </c>
    </row>
    <row r="30" spans="2:7" x14ac:dyDescent="0.3">
      <c r="B30" s="19" t="s">
        <v>371</v>
      </c>
      <c r="C30" s="19"/>
      <c r="D30" s="19"/>
      <c r="E30" s="30"/>
    </row>
    <row r="31" spans="2:7" x14ac:dyDescent="0.3">
      <c r="B31" s="31" t="s">
        <v>26</v>
      </c>
      <c r="C31" s="24"/>
      <c r="D31" s="14"/>
      <c r="F31" s="183" t="s">
        <v>46</v>
      </c>
    </row>
    <row r="32" spans="2:7" x14ac:dyDescent="0.3">
      <c r="B32" s="123" t="s">
        <v>356</v>
      </c>
      <c r="C32" s="26" t="s">
        <v>96</v>
      </c>
      <c r="D32" s="16">
        <v>0</v>
      </c>
      <c r="F32" s="184"/>
    </row>
    <row r="33" spans="2:7" x14ac:dyDescent="0.3">
      <c r="B33" s="123" t="s">
        <v>355</v>
      </c>
      <c r="C33" s="26" t="s">
        <v>96</v>
      </c>
      <c r="D33" s="16">
        <v>1</v>
      </c>
      <c r="F33" s="184"/>
    </row>
    <row r="34" spans="2:7" x14ac:dyDescent="0.3">
      <c r="B34" s="123" t="s">
        <v>357</v>
      </c>
      <c r="C34" s="26" t="s">
        <v>96</v>
      </c>
      <c r="D34" s="16">
        <v>0</v>
      </c>
      <c r="F34" s="184"/>
    </row>
    <row r="35" spans="2:7" x14ac:dyDescent="0.3">
      <c r="B35" s="32" t="s">
        <v>372</v>
      </c>
      <c r="C35" s="26" t="s">
        <v>96</v>
      </c>
      <c r="D35" s="16">
        <v>1</v>
      </c>
      <c r="F35" s="184"/>
    </row>
    <row r="36" spans="2:7" x14ac:dyDescent="0.3">
      <c r="B36" s="32" t="s">
        <v>373</v>
      </c>
      <c r="C36" s="26" t="s">
        <v>96</v>
      </c>
      <c r="D36" s="16">
        <v>1</v>
      </c>
      <c r="F36" s="184"/>
    </row>
    <row r="37" spans="2:7" x14ac:dyDescent="0.3">
      <c r="B37" s="125" t="s">
        <v>27</v>
      </c>
      <c r="C37" s="46" t="s">
        <v>96</v>
      </c>
      <c r="D37" s="120">
        <v>1</v>
      </c>
      <c r="F37" s="184"/>
    </row>
    <row r="38" spans="2:7" x14ac:dyDescent="0.3">
      <c r="B38" s="33" t="s">
        <v>374</v>
      </c>
      <c r="C38" s="29" t="s">
        <v>21</v>
      </c>
      <c r="D38" s="34"/>
      <c r="F38" s="185"/>
    </row>
    <row r="40" spans="2:7" x14ac:dyDescent="0.3">
      <c r="B40" s="37" t="s">
        <v>30</v>
      </c>
    </row>
    <row r="41" spans="2:7" x14ac:dyDescent="0.3">
      <c r="B41" s="31" t="s">
        <v>31</v>
      </c>
      <c r="C41" s="24" t="s">
        <v>21</v>
      </c>
      <c r="D41" s="14">
        <v>0</v>
      </c>
      <c r="F41" s="189" t="s">
        <v>17</v>
      </c>
      <c r="G41" s="189" t="s">
        <v>18</v>
      </c>
    </row>
    <row r="42" spans="2:7" x14ac:dyDescent="0.3">
      <c r="B42" s="32" t="s">
        <v>32</v>
      </c>
      <c r="C42" s="26" t="s">
        <v>21</v>
      </c>
      <c r="D42" s="16">
        <v>0</v>
      </c>
      <c r="F42" s="190"/>
      <c r="G42" s="190"/>
    </row>
    <row r="43" spans="2:7" x14ac:dyDescent="0.3">
      <c r="B43" s="27" t="s">
        <v>33</v>
      </c>
      <c r="C43" s="26" t="s">
        <v>21</v>
      </c>
      <c r="D43" s="16">
        <v>11</v>
      </c>
      <c r="F43" s="190"/>
      <c r="G43" s="190"/>
    </row>
    <row r="44" spans="2:7" x14ac:dyDescent="0.3">
      <c r="B44" s="27" t="s">
        <v>34</v>
      </c>
      <c r="C44" s="26" t="s">
        <v>21</v>
      </c>
      <c r="D44" s="16">
        <v>0</v>
      </c>
      <c r="F44" s="190"/>
      <c r="G44" s="190"/>
    </row>
    <row r="45" spans="2:7" x14ac:dyDescent="0.3">
      <c r="B45" s="27" t="s">
        <v>35</v>
      </c>
      <c r="C45" s="26" t="s">
        <v>21</v>
      </c>
      <c r="D45" s="16">
        <v>0</v>
      </c>
      <c r="F45" s="190"/>
      <c r="G45" s="190"/>
    </row>
    <row r="46" spans="2:7" x14ac:dyDescent="0.3">
      <c r="B46" s="32" t="s">
        <v>36</v>
      </c>
      <c r="C46" s="26" t="s">
        <v>21</v>
      </c>
      <c r="D46" s="16">
        <v>0</v>
      </c>
      <c r="F46" s="190"/>
      <c r="G46" s="190"/>
    </row>
    <row r="47" spans="2:7" x14ac:dyDescent="0.3">
      <c r="B47" s="27" t="s">
        <v>33</v>
      </c>
      <c r="C47" s="26" t="s">
        <v>21</v>
      </c>
      <c r="D47" s="16">
        <v>2</v>
      </c>
      <c r="F47" s="190"/>
      <c r="G47" s="190"/>
    </row>
    <row r="48" spans="2:7" x14ac:dyDescent="0.3">
      <c r="B48" s="27" t="s">
        <v>34</v>
      </c>
      <c r="C48" s="26" t="s">
        <v>21</v>
      </c>
      <c r="D48" s="16">
        <v>0</v>
      </c>
      <c r="F48" s="190"/>
      <c r="G48" s="190"/>
    </row>
    <row r="49" spans="2:10" x14ac:dyDescent="0.3">
      <c r="B49" s="27" t="s">
        <v>35</v>
      </c>
      <c r="C49" s="26" t="s">
        <v>21</v>
      </c>
      <c r="D49" s="16">
        <v>0</v>
      </c>
      <c r="F49" s="190"/>
      <c r="G49" s="190"/>
    </row>
    <row r="50" spans="2:10" x14ac:dyDescent="0.3">
      <c r="B50" s="32" t="s">
        <v>37</v>
      </c>
      <c r="C50" s="26" t="s">
        <v>21</v>
      </c>
      <c r="D50" s="16">
        <v>0</v>
      </c>
      <c r="F50" s="190"/>
      <c r="G50" s="190"/>
    </row>
    <row r="51" spans="2:10" x14ac:dyDescent="0.3">
      <c r="B51" s="32" t="s">
        <v>38</v>
      </c>
      <c r="C51" s="26" t="s">
        <v>21</v>
      </c>
      <c r="D51" s="16">
        <v>1</v>
      </c>
      <c r="F51" s="190"/>
      <c r="G51" s="190"/>
    </row>
    <row r="52" spans="2:10" x14ac:dyDescent="0.3">
      <c r="B52" s="33" t="s">
        <v>39</v>
      </c>
      <c r="C52" s="29" t="s">
        <v>21</v>
      </c>
      <c r="D52" s="34">
        <v>4</v>
      </c>
      <c r="F52" s="191"/>
      <c r="G52" s="191"/>
    </row>
    <row r="54" spans="2:10" x14ac:dyDescent="0.3">
      <c r="B54" s="19" t="s">
        <v>40</v>
      </c>
    </row>
    <row r="55" spans="2:10" x14ac:dyDescent="0.3">
      <c r="B55" s="31" t="s">
        <v>41</v>
      </c>
      <c r="C55" s="24" t="s">
        <v>21</v>
      </c>
      <c r="D55" s="14">
        <v>466</v>
      </c>
      <c r="F55" s="195" t="s">
        <v>17</v>
      </c>
      <c r="G55" s="198"/>
      <c r="J55" t="s">
        <v>10</v>
      </c>
    </row>
    <row r="56" spans="2:10" x14ac:dyDescent="0.3">
      <c r="B56" s="145" t="s">
        <v>375</v>
      </c>
      <c r="C56" s="26" t="s">
        <v>21</v>
      </c>
      <c r="D56" s="257">
        <v>133</v>
      </c>
      <c r="F56" s="196"/>
      <c r="G56" s="199"/>
    </row>
    <row r="57" spans="2:10" x14ac:dyDescent="0.3">
      <c r="B57" s="145" t="s">
        <v>376</v>
      </c>
      <c r="C57" s="26" t="s">
        <v>21</v>
      </c>
      <c r="D57" s="16">
        <v>20</v>
      </c>
      <c r="F57" s="196"/>
      <c r="G57" s="199"/>
    </row>
    <row r="58" spans="2:10" x14ac:dyDescent="0.3">
      <c r="B58" s="144" t="s">
        <v>432</v>
      </c>
      <c r="C58" s="109" t="s">
        <v>21</v>
      </c>
      <c r="D58" s="129">
        <v>0</v>
      </c>
      <c r="F58" s="196"/>
      <c r="G58" s="199"/>
    </row>
    <row r="59" spans="2:10" ht="15.75" customHeight="1" x14ac:dyDescent="0.3">
      <c r="B59" s="144" t="s">
        <v>433</v>
      </c>
      <c r="C59" s="109" t="s">
        <v>21</v>
      </c>
      <c r="D59" s="129">
        <v>313</v>
      </c>
      <c r="F59" s="196"/>
      <c r="G59" s="199"/>
    </row>
    <row r="60" spans="2:10" ht="15.75" customHeight="1" x14ac:dyDescent="0.3">
      <c r="B60" s="127"/>
      <c r="C60" s="46"/>
      <c r="D60" s="11"/>
      <c r="F60" s="196"/>
      <c r="G60" s="199"/>
    </row>
    <row r="61" spans="2:10" ht="15.75" customHeight="1" x14ac:dyDescent="0.3">
      <c r="B61" s="38" t="s">
        <v>377</v>
      </c>
      <c r="C61" s="39" t="s">
        <v>96</v>
      </c>
      <c r="D61" s="40">
        <v>370</v>
      </c>
      <c r="F61" s="197"/>
      <c r="G61" s="200"/>
      <c r="H61" t="s">
        <v>461</v>
      </c>
    </row>
    <row r="63" spans="2:10" x14ac:dyDescent="0.3">
      <c r="B63" s="19" t="s">
        <v>42</v>
      </c>
    </row>
    <row r="64" spans="2:10" x14ac:dyDescent="0.3">
      <c r="B64" s="31" t="s">
        <v>43</v>
      </c>
      <c r="C64" s="24" t="s">
        <v>21</v>
      </c>
      <c r="D64" s="14">
        <v>0</v>
      </c>
      <c r="F64" s="183" t="s">
        <v>17</v>
      </c>
    </row>
    <row r="65" spans="2:6" x14ac:dyDescent="0.3">
      <c r="B65" s="32" t="s">
        <v>44</v>
      </c>
      <c r="C65" s="26" t="s">
        <v>21</v>
      </c>
      <c r="D65" s="16">
        <v>0</v>
      </c>
      <c r="F65" s="184"/>
    </row>
    <row r="66" spans="2:6" x14ac:dyDescent="0.3">
      <c r="B66" s="32" t="s">
        <v>45</v>
      </c>
      <c r="C66" s="26" t="s">
        <v>96</v>
      </c>
      <c r="D66" s="16">
        <v>0</v>
      </c>
      <c r="F66" s="184"/>
    </row>
    <row r="67" spans="2:6" x14ac:dyDescent="0.3">
      <c r="B67" s="32" t="s">
        <v>378</v>
      </c>
      <c r="C67" s="26" t="s">
        <v>96</v>
      </c>
      <c r="D67" s="16">
        <v>0</v>
      </c>
      <c r="F67" s="184"/>
    </row>
    <row r="68" spans="2:6" x14ac:dyDescent="0.3">
      <c r="B68" s="32" t="s">
        <v>379</v>
      </c>
      <c r="C68" s="26" t="s">
        <v>96</v>
      </c>
      <c r="D68" s="16">
        <v>0</v>
      </c>
      <c r="F68" s="184"/>
    </row>
    <row r="69" spans="2:6" x14ac:dyDescent="0.3">
      <c r="B69" s="32" t="s">
        <v>380</v>
      </c>
      <c r="C69" s="26" t="s">
        <v>96</v>
      </c>
      <c r="D69" s="16">
        <v>0</v>
      </c>
      <c r="F69" s="184"/>
    </row>
    <row r="70" spans="2:6" x14ac:dyDescent="0.3">
      <c r="B70" s="128" t="s">
        <v>240</v>
      </c>
      <c r="C70" s="109" t="s">
        <v>21</v>
      </c>
      <c r="D70" s="129">
        <v>0</v>
      </c>
      <c r="F70" s="185"/>
    </row>
  </sheetData>
  <mergeCells count="10">
    <mergeCell ref="F4:F17"/>
    <mergeCell ref="G4:G17"/>
    <mergeCell ref="F64:F70"/>
    <mergeCell ref="F20:F28"/>
    <mergeCell ref="G20:G25"/>
    <mergeCell ref="F31:F38"/>
    <mergeCell ref="F41:F52"/>
    <mergeCell ref="G41:G52"/>
    <mergeCell ref="F55:F61"/>
    <mergeCell ref="G55:G6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83"/>
  <sheetViews>
    <sheetView workbookViewId="0">
      <pane ySplit="2" topLeftCell="A3" activePane="bottomLeft" state="frozen"/>
      <selection pane="bottomLeft" activeCell="C14" sqref="C14"/>
    </sheetView>
  </sheetViews>
  <sheetFormatPr defaultRowHeight="14.4" x14ac:dyDescent="0.3"/>
  <cols>
    <col min="2" max="2" width="52.44140625" bestFit="1" customWidth="1"/>
    <col min="3" max="3" width="16.6640625" customWidth="1"/>
    <col min="4" max="4" width="11" customWidth="1"/>
    <col min="5" max="5" width="16.33203125" customWidth="1"/>
    <col min="6" max="6" width="13" style="47" customWidth="1"/>
  </cols>
  <sheetData>
    <row r="1" spans="2:6" x14ac:dyDescent="0.3">
      <c r="B1" t="s">
        <v>501</v>
      </c>
    </row>
    <row r="2" spans="2:6" x14ac:dyDescent="0.3">
      <c r="C2" s="19" t="s">
        <v>11</v>
      </c>
      <c r="D2" s="19" t="s">
        <v>47</v>
      </c>
      <c r="E2" s="42" t="s">
        <v>14</v>
      </c>
      <c r="F2" s="1" t="s">
        <v>15</v>
      </c>
    </row>
    <row r="3" spans="2:6" x14ac:dyDescent="0.3">
      <c r="B3" s="19" t="s">
        <v>48</v>
      </c>
      <c r="C3" s="19"/>
      <c r="D3" s="19"/>
      <c r="E3" s="43"/>
      <c r="F3" s="1"/>
    </row>
    <row r="4" spans="2:6" x14ac:dyDescent="0.3">
      <c r="B4" s="23" t="s">
        <v>49</v>
      </c>
      <c r="C4" s="24" t="s">
        <v>21</v>
      </c>
      <c r="D4" s="14">
        <v>0</v>
      </c>
      <c r="E4" s="195" t="s">
        <v>50</v>
      </c>
      <c r="F4" s="255"/>
    </row>
    <row r="5" spans="2:6" x14ac:dyDescent="0.3">
      <c r="B5" s="25" t="s">
        <v>51</v>
      </c>
      <c r="C5" s="26" t="s">
        <v>21</v>
      </c>
      <c r="D5" s="16">
        <v>0</v>
      </c>
      <c r="E5" s="196" t="s">
        <v>52</v>
      </c>
      <c r="F5" s="255"/>
    </row>
    <row r="6" spans="2:6" x14ac:dyDescent="0.3">
      <c r="B6" s="25" t="s">
        <v>53</v>
      </c>
      <c r="C6" s="26" t="s">
        <v>21</v>
      </c>
      <c r="D6" s="16">
        <v>0</v>
      </c>
      <c r="E6" s="196" t="s">
        <v>52</v>
      </c>
      <c r="F6" s="255"/>
    </row>
    <row r="7" spans="2:6" x14ac:dyDescent="0.3">
      <c r="B7" s="25" t="s">
        <v>54</v>
      </c>
      <c r="C7" s="26" t="s">
        <v>21</v>
      </c>
      <c r="D7" s="16">
        <v>1</v>
      </c>
      <c r="E7" s="196" t="s">
        <v>52</v>
      </c>
      <c r="F7" s="255"/>
    </row>
    <row r="8" spans="2:6" x14ac:dyDescent="0.3">
      <c r="B8" s="25" t="s">
        <v>55</v>
      </c>
      <c r="C8" s="26" t="s">
        <v>21</v>
      </c>
      <c r="D8" s="16">
        <v>1</v>
      </c>
      <c r="E8" s="196" t="s">
        <v>52</v>
      </c>
      <c r="F8" s="255"/>
    </row>
    <row r="9" spans="2:6" x14ac:dyDescent="0.3">
      <c r="B9" s="25" t="s">
        <v>56</v>
      </c>
      <c r="C9" s="26" t="s">
        <v>21</v>
      </c>
      <c r="D9" s="16">
        <v>0</v>
      </c>
      <c r="E9" s="196" t="s">
        <v>52</v>
      </c>
      <c r="F9" s="255"/>
    </row>
    <row r="10" spans="2:6" x14ac:dyDescent="0.3">
      <c r="B10" s="25" t="s">
        <v>57</v>
      </c>
      <c r="C10" s="26" t="s">
        <v>21</v>
      </c>
      <c r="D10" s="16">
        <v>0</v>
      </c>
      <c r="E10" s="196" t="s">
        <v>52</v>
      </c>
      <c r="F10" s="255"/>
    </row>
    <row r="11" spans="2:6" x14ac:dyDescent="0.3">
      <c r="B11" s="25" t="s">
        <v>58</v>
      </c>
      <c r="C11" s="26" t="s">
        <v>21</v>
      </c>
      <c r="D11" s="16">
        <v>0</v>
      </c>
      <c r="E11" s="196" t="s">
        <v>52</v>
      </c>
      <c r="F11" s="255"/>
    </row>
    <row r="12" spans="2:6" x14ac:dyDescent="0.3">
      <c r="B12" s="25" t="s">
        <v>59</v>
      </c>
      <c r="C12" s="26" t="s">
        <v>21</v>
      </c>
      <c r="D12" s="16">
        <v>0</v>
      </c>
      <c r="E12" s="196" t="s">
        <v>52</v>
      </c>
      <c r="F12" s="255"/>
    </row>
    <row r="13" spans="2:6" x14ac:dyDescent="0.3">
      <c r="B13" s="25" t="s">
        <v>60</v>
      </c>
      <c r="C13" s="26" t="s">
        <v>21</v>
      </c>
      <c r="D13" s="16">
        <v>0</v>
      </c>
      <c r="E13" s="196" t="s">
        <v>52</v>
      </c>
      <c r="F13" s="255"/>
    </row>
    <row r="14" spans="2:6" x14ac:dyDescent="0.3">
      <c r="B14" s="25" t="s">
        <v>61</v>
      </c>
      <c r="C14" s="26" t="s">
        <v>21</v>
      </c>
      <c r="D14" s="16">
        <v>4</v>
      </c>
      <c r="E14" s="196" t="s">
        <v>52</v>
      </c>
      <c r="F14" s="255"/>
    </row>
    <row r="15" spans="2:6" ht="29.25" customHeight="1" x14ac:dyDescent="0.3">
      <c r="B15" s="44" t="s">
        <v>62</v>
      </c>
      <c r="C15" s="29" t="s">
        <v>21</v>
      </c>
      <c r="D15" s="34">
        <v>1</v>
      </c>
      <c r="E15" s="197" t="s">
        <v>52</v>
      </c>
      <c r="F15" s="255"/>
    </row>
    <row r="16" spans="2:6" x14ac:dyDescent="0.3">
      <c r="B16" s="45"/>
      <c r="C16" s="46"/>
      <c r="D16" s="11"/>
      <c r="E16" s="47"/>
      <c r="F16"/>
    </row>
    <row r="17" spans="2:7" x14ac:dyDescent="0.3">
      <c r="B17" s="48" t="s">
        <v>63</v>
      </c>
      <c r="C17" s="49"/>
      <c r="E17" s="47"/>
      <c r="F17"/>
    </row>
    <row r="18" spans="2:7" x14ac:dyDescent="0.3">
      <c r="B18" s="23" t="s">
        <v>64</v>
      </c>
      <c r="C18" s="24" t="s">
        <v>21</v>
      </c>
      <c r="D18" s="14">
        <v>466</v>
      </c>
      <c r="E18" s="186" t="s">
        <v>241</v>
      </c>
      <c r="F18" s="186" t="s">
        <v>18</v>
      </c>
    </row>
    <row r="19" spans="2:7" x14ac:dyDescent="0.3">
      <c r="B19" s="25" t="s">
        <v>65</v>
      </c>
      <c r="C19" s="26" t="s">
        <v>21</v>
      </c>
      <c r="D19" s="16">
        <v>4</v>
      </c>
      <c r="E19" s="187"/>
      <c r="F19" s="187"/>
    </row>
    <row r="20" spans="2:7" x14ac:dyDescent="0.3">
      <c r="B20" s="25" t="s">
        <v>66</v>
      </c>
      <c r="C20" s="26" t="s">
        <v>21</v>
      </c>
      <c r="D20" s="16">
        <v>0</v>
      </c>
      <c r="E20" s="187"/>
      <c r="F20" s="187"/>
    </row>
    <row r="21" spans="2:7" x14ac:dyDescent="0.3">
      <c r="B21" s="28" t="s">
        <v>67</v>
      </c>
      <c r="C21" s="26" t="s">
        <v>21</v>
      </c>
      <c r="D21" s="16">
        <v>1127</v>
      </c>
      <c r="E21" s="187"/>
      <c r="F21" s="187"/>
    </row>
    <row r="22" spans="2:7" x14ac:dyDescent="0.3">
      <c r="B22" s="28" t="s">
        <v>68</v>
      </c>
      <c r="C22" s="26" t="s">
        <v>21</v>
      </c>
      <c r="D22" s="16">
        <v>1138</v>
      </c>
      <c r="E22" s="187"/>
      <c r="F22" s="187"/>
    </row>
    <row r="23" spans="2:7" x14ac:dyDescent="0.3">
      <c r="B23" s="28" t="s">
        <v>69</v>
      </c>
      <c r="C23" s="26" t="s">
        <v>21</v>
      </c>
      <c r="D23" s="16">
        <v>55</v>
      </c>
      <c r="E23" s="187"/>
      <c r="F23" s="187"/>
    </row>
    <row r="24" spans="2:7" x14ac:dyDescent="0.3">
      <c r="B24" s="41" t="s">
        <v>242</v>
      </c>
      <c r="C24" s="29" t="s">
        <v>21</v>
      </c>
      <c r="D24" s="34">
        <v>100</v>
      </c>
      <c r="E24" s="188"/>
      <c r="F24" s="188"/>
    </row>
    <row r="25" spans="2:7" x14ac:dyDescent="0.3">
      <c r="B25" s="50"/>
    </row>
    <row r="26" spans="2:7" x14ac:dyDescent="0.3">
      <c r="B26" s="210" t="s">
        <v>70</v>
      </c>
      <c r="C26" s="210"/>
      <c r="D26" s="210"/>
    </row>
    <row r="27" spans="2:7" x14ac:dyDescent="0.3">
      <c r="B27" s="51" t="s">
        <v>71</v>
      </c>
      <c r="C27" s="52"/>
      <c r="D27" s="251" t="s">
        <v>72</v>
      </c>
      <c r="E27" s="260" t="s">
        <v>502</v>
      </c>
    </row>
    <row r="28" spans="2:7" ht="15" customHeight="1" x14ac:dyDescent="0.3">
      <c r="B28" s="17" t="s">
        <v>73</v>
      </c>
      <c r="C28" s="26" t="s">
        <v>21</v>
      </c>
      <c r="D28" s="259">
        <v>16</v>
      </c>
      <c r="E28" s="259">
        <v>20</v>
      </c>
      <c r="F28" s="195" t="s">
        <v>50</v>
      </c>
      <c r="G28" s="195" t="s">
        <v>18</v>
      </c>
    </row>
    <row r="29" spans="2:7" x14ac:dyDescent="0.3">
      <c r="B29" s="17" t="s">
        <v>74</v>
      </c>
      <c r="C29" s="26" t="s">
        <v>21</v>
      </c>
      <c r="D29" s="259">
        <v>81</v>
      </c>
      <c r="E29" s="259">
        <v>112</v>
      </c>
      <c r="F29" s="196"/>
      <c r="G29" s="196"/>
    </row>
    <row r="30" spans="2:7" x14ac:dyDescent="0.3">
      <c r="B30" s="17" t="s">
        <v>75</v>
      </c>
      <c r="C30" s="26" t="s">
        <v>21</v>
      </c>
      <c r="D30" s="259">
        <v>180</v>
      </c>
      <c r="E30" s="259">
        <v>100</v>
      </c>
      <c r="F30" s="196"/>
      <c r="G30" s="196"/>
    </row>
    <row r="31" spans="2:7" x14ac:dyDescent="0.3">
      <c r="B31" s="17" t="s">
        <v>76</v>
      </c>
      <c r="C31" s="26" t="s">
        <v>21</v>
      </c>
      <c r="D31" s="259">
        <v>100</v>
      </c>
      <c r="E31" s="259">
        <v>155</v>
      </c>
      <c r="F31" s="196"/>
      <c r="G31" s="196"/>
    </row>
    <row r="32" spans="2:7" x14ac:dyDescent="0.3">
      <c r="B32" s="17" t="s">
        <v>77</v>
      </c>
      <c r="C32" s="26" t="s">
        <v>21</v>
      </c>
      <c r="D32" s="259">
        <v>38</v>
      </c>
      <c r="E32" s="259">
        <v>190</v>
      </c>
      <c r="F32" s="196"/>
      <c r="G32" s="196"/>
    </row>
    <row r="33" spans="2:7" x14ac:dyDescent="0.3">
      <c r="B33" s="17" t="s">
        <v>78</v>
      </c>
      <c r="C33" s="26" t="s">
        <v>21</v>
      </c>
      <c r="D33" s="259">
        <v>123</v>
      </c>
      <c r="E33" s="259">
        <v>150</v>
      </c>
      <c r="F33" s="196"/>
      <c r="G33" s="196"/>
    </row>
    <row r="34" spans="2:7" x14ac:dyDescent="0.3">
      <c r="B34" s="17" t="s">
        <v>79</v>
      </c>
      <c r="C34" s="26" t="s">
        <v>21</v>
      </c>
      <c r="D34" s="259">
        <v>200</v>
      </c>
      <c r="E34" s="259">
        <v>74</v>
      </c>
      <c r="F34" s="196"/>
      <c r="G34" s="196"/>
    </row>
    <row r="35" spans="2:7" x14ac:dyDescent="0.3">
      <c r="B35" s="17" t="s">
        <v>80</v>
      </c>
      <c r="C35" s="26" t="s">
        <v>21</v>
      </c>
      <c r="D35" s="259">
        <v>189</v>
      </c>
      <c r="E35" s="259">
        <v>84</v>
      </c>
      <c r="F35" s="196"/>
      <c r="G35" s="196"/>
    </row>
    <row r="36" spans="2:7" x14ac:dyDescent="0.3">
      <c r="B36" s="17" t="s">
        <v>81</v>
      </c>
      <c r="C36" s="26" t="s">
        <v>21</v>
      </c>
      <c r="D36" s="259">
        <v>70</v>
      </c>
      <c r="E36" s="259">
        <v>100</v>
      </c>
      <c r="F36" s="196"/>
      <c r="G36" s="196"/>
    </row>
    <row r="37" spans="2:7" x14ac:dyDescent="0.3">
      <c r="B37" s="17" t="s">
        <v>82</v>
      </c>
      <c r="C37" s="53" t="s">
        <v>21</v>
      </c>
      <c r="D37" s="259">
        <v>53</v>
      </c>
      <c r="E37" s="259">
        <v>90</v>
      </c>
      <c r="F37" s="196"/>
      <c r="G37" s="196"/>
    </row>
    <row r="38" spans="2:7" x14ac:dyDescent="0.3">
      <c r="B38" s="17" t="s">
        <v>83</v>
      </c>
      <c r="C38" s="26" t="s">
        <v>21</v>
      </c>
      <c r="D38" s="259">
        <v>40</v>
      </c>
      <c r="E38" s="259">
        <v>76</v>
      </c>
      <c r="F38" s="196"/>
      <c r="G38" s="196"/>
    </row>
    <row r="39" spans="2:7" x14ac:dyDescent="0.3">
      <c r="B39" s="17" t="s">
        <v>84</v>
      </c>
      <c r="C39" s="26" t="s">
        <v>21</v>
      </c>
      <c r="D39" s="259">
        <v>30</v>
      </c>
      <c r="E39" s="259">
        <v>47</v>
      </c>
      <c r="F39" s="196"/>
      <c r="G39" s="196"/>
    </row>
    <row r="40" spans="2:7" x14ac:dyDescent="0.3">
      <c r="B40" s="17" t="s">
        <v>85</v>
      </c>
      <c r="C40" s="26" t="s">
        <v>21</v>
      </c>
      <c r="D40" s="259">
        <v>98</v>
      </c>
      <c r="E40" s="259">
        <v>98</v>
      </c>
      <c r="F40" s="196"/>
      <c r="G40" s="196"/>
    </row>
    <row r="41" spans="2:7" x14ac:dyDescent="0.3">
      <c r="B41" s="17" t="s">
        <v>86</v>
      </c>
      <c r="C41" s="26" t="s">
        <v>21</v>
      </c>
      <c r="D41" s="259">
        <v>59</v>
      </c>
      <c r="E41" s="259">
        <v>68</v>
      </c>
      <c r="F41" s="196"/>
      <c r="G41" s="196"/>
    </row>
    <row r="42" spans="2:7" x14ac:dyDescent="0.3">
      <c r="B42" s="261" t="s">
        <v>87</v>
      </c>
      <c r="C42" s="46" t="s">
        <v>21</v>
      </c>
      <c r="D42" s="262">
        <v>80</v>
      </c>
      <c r="E42" s="262">
        <v>102</v>
      </c>
      <c r="F42" s="196"/>
      <c r="G42" s="196"/>
    </row>
    <row r="43" spans="2:7" x14ac:dyDescent="0.3">
      <c r="B43" s="251" t="s">
        <v>88</v>
      </c>
      <c r="C43" s="172"/>
      <c r="D43" s="251">
        <f>SUM(D28:D42)</f>
        <v>1357</v>
      </c>
      <c r="E43" s="260">
        <f>SUM(E28:E42)</f>
        <v>1466</v>
      </c>
      <c r="F43" s="263"/>
      <c r="G43" s="172"/>
    </row>
    <row r="44" spans="2:7" x14ac:dyDescent="0.3">
      <c r="B44" s="251"/>
      <c r="C44" s="172"/>
      <c r="D44" s="172"/>
      <c r="E44" s="252"/>
      <c r="F44" s="263"/>
      <c r="G44" s="172"/>
    </row>
    <row r="45" spans="2:7" x14ac:dyDescent="0.3">
      <c r="E45" s="5"/>
    </row>
    <row r="46" spans="2:7" ht="28.8" x14ac:dyDescent="0.3">
      <c r="B46" s="54" t="s">
        <v>89</v>
      </c>
      <c r="C46" s="55">
        <v>3200</v>
      </c>
      <c r="D46" s="56"/>
      <c r="E46" s="57" t="s">
        <v>90</v>
      </c>
      <c r="F46"/>
    </row>
    <row r="47" spans="2:7" x14ac:dyDescent="0.3">
      <c r="B47" s="50"/>
      <c r="E47" s="47"/>
      <c r="F47"/>
    </row>
    <row r="48" spans="2:7" x14ac:dyDescent="0.3">
      <c r="B48" s="37" t="s">
        <v>92</v>
      </c>
      <c r="F48"/>
    </row>
    <row r="49" spans="2:6" x14ac:dyDescent="0.3">
      <c r="B49" s="58" t="s">
        <v>93</v>
      </c>
      <c r="C49" s="24" t="s">
        <v>21</v>
      </c>
      <c r="D49" s="59">
        <v>0</v>
      </c>
      <c r="E49" s="195" t="s">
        <v>94</v>
      </c>
      <c r="F49" s="204" t="s">
        <v>18</v>
      </c>
    </row>
    <row r="50" spans="2:6" x14ac:dyDescent="0.3">
      <c r="B50" s="17" t="s">
        <v>95</v>
      </c>
      <c r="C50" s="26" t="s">
        <v>96</v>
      </c>
      <c r="D50" s="18">
        <v>0</v>
      </c>
      <c r="E50" s="196"/>
      <c r="F50" s="205"/>
    </row>
    <row r="51" spans="2:6" x14ac:dyDescent="0.3">
      <c r="B51" s="17" t="s">
        <v>97</v>
      </c>
      <c r="C51" s="26" t="s">
        <v>96</v>
      </c>
      <c r="D51" s="18">
        <v>0</v>
      </c>
      <c r="E51" s="196"/>
      <c r="F51" s="205"/>
    </row>
    <row r="52" spans="2:6" x14ac:dyDescent="0.3">
      <c r="B52" s="17" t="s">
        <v>98</v>
      </c>
      <c r="C52" s="26" t="s">
        <v>96</v>
      </c>
      <c r="D52" s="18">
        <v>1</v>
      </c>
      <c r="E52" s="196"/>
      <c r="F52" s="205"/>
    </row>
    <row r="53" spans="2:6" x14ac:dyDescent="0.3">
      <c r="B53" s="17" t="s">
        <v>99</v>
      </c>
      <c r="C53" s="26" t="s">
        <v>96</v>
      </c>
      <c r="D53" s="18">
        <v>50</v>
      </c>
      <c r="E53" s="196"/>
      <c r="F53" s="205"/>
    </row>
    <row r="54" spans="2:6" x14ac:dyDescent="0.3">
      <c r="B54" s="17" t="s">
        <v>100</v>
      </c>
      <c r="C54" s="26" t="s">
        <v>96</v>
      </c>
      <c r="D54" s="18">
        <v>11</v>
      </c>
      <c r="E54" s="196"/>
      <c r="F54" s="205"/>
    </row>
    <row r="55" spans="2:6" x14ac:dyDescent="0.3">
      <c r="B55" s="60" t="s">
        <v>101</v>
      </c>
      <c r="C55" s="29" t="s">
        <v>96</v>
      </c>
      <c r="D55" s="61">
        <v>406</v>
      </c>
      <c r="E55" s="197"/>
      <c r="F55" s="206"/>
    </row>
    <row r="56" spans="2:6" x14ac:dyDescent="0.3">
      <c r="B56" s="130" t="s">
        <v>381</v>
      </c>
      <c r="C56" s="39" t="s">
        <v>96</v>
      </c>
      <c r="D56" s="56">
        <v>4</v>
      </c>
      <c r="E56" s="131" t="s">
        <v>17</v>
      </c>
      <c r="F56" s="131"/>
    </row>
    <row r="57" spans="2:6" x14ac:dyDescent="0.3">
      <c r="B57" s="50"/>
      <c r="E57" s="47"/>
      <c r="F57"/>
    </row>
    <row r="58" spans="2:6" ht="13.5" customHeight="1" x14ac:dyDescent="0.3">
      <c r="B58" s="19" t="s">
        <v>102</v>
      </c>
      <c r="E58" s="47"/>
      <c r="F58"/>
    </row>
    <row r="59" spans="2:6" x14ac:dyDescent="0.3">
      <c r="B59" s="62" t="s">
        <v>434</v>
      </c>
      <c r="C59" s="24" t="s">
        <v>103</v>
      </c>
      <c r="D59" s="63">
        <v>773</v>
      </c>
      <c r="E59" s="186" t="s">
        <v>91</v>
      </c>
      <c r="F59" s="207" t="s">
        <v>18</v>
      </c>
    </row>
    <row r="60" spans="2:6" ht="17.25" customHeight="1" x14ac:dyDescent="0.3">
      <c r="B60" s="64" t="s">
        <v>435</v>
      </c>
      <c r="C60" s="26" t="s">
        <v>103</v>
      </c>
      <c r="D60" s="65">
        <v>291</v>
      </c>
      <c r="E60" s="187"/>
      <c r="F60" s="208"/>
    </row>
    <row r="61" spans="2:6" x14ac:dyDescent="0.3">
      <c r="B61" s="64" t="s">
        <v>436</v>
      </c>
      <c r="C61" s="26" t="s">
        <v>103</v>
      </c>
      <c r="D61" s="65">
        <v>205</v>
      </c>
      <c r="E61" s="187"/>
      <c r="F61" s="208"/>
    </row>
    <row r="62" spans="2:6" x14ac:dyDescent="0.3">
      <c r="B62" s="64" t="s">
        <v>437</v>
      </c>
      <c r="C62" s="26" t="s">
        <v>103</v>
      </c>
      <c r="D62" s="65">
        <v>299</v>
      </c>
      <c r="E62" s="187"/>
      <c r="F62" s="208"/>
    </row>
    <row r="63" spans="2:6" x14ac:dyDescent="0.3">
      <c r="B63" s="64" t="s">
        <v>438</v>
      </c>
      <c r="C63" s="26" t="s">
        <v>103</v>
      </c>
      <c r="D63" s="65">
        <v>40</v>
      </c>
      <c r="E63" s="187"/>
      <c r="F63" s="208"/>
    </row>
    <row r="64" spans="2:6" x14ac:dyDescent="0.3">
      <c r="B64" s="64" t="s">
        <v>439</v>
      </c>
      <c r="C64" s="26" t="s">
        <v>103</v>
      </c>
      <c r="D64" s="65"/>
      <c r="E64" s="187"/>
      <c r="F64" s="208"/>
    </row>
    <row r="65" spans="2:7" x14ac:dyDescent="0.3">
      <c r="B65" s="64" t="s">
        <v>440</v>
      </c>
      <c r="C65" s="26" t="s">
        <v>103</v>
      </c>
      <c r="D65" s="65">
        <v>75</v>
      </c>
      <c r="E65" s="187"/>
      <c r="F65" s="208"/>
    </row>
    <row r="66" spans="2:7" x14ac:dyDescent="0.3">
      <c r="B66" s="64" t="s">
        <v>441</v>
      </c>
      <c r="C66" s="26" t="s">
        <v>103</v>
      </c>
      <c r="D66" s="65">
        <v>30</v>
      </c>
      <c r="E66" s="187"/>
      <c r="F66" s="208"/>
    </row>
    <row r="67" spans="2:7" x14ac:dyDescent="0.3">
      <c r="B67" s="64" t="s">
        <v>442</v>
      </c>
      <c r="C67" s="26" t="s">
        <v>103</v>
      </c>
      <c r="D67" s="65">
        <v>187</v>
      </c>
      <c r="E67" s="187"/>
      <c r="F67" s="208"/>
    </row>
    <row r="68" spans="2:7" x14ac:dyDescent="0.3">
      <c r="B68" s="66" t="s">
        <v>443</v>
      </c>
      <c r="C68" s="29" t="s">
        <v>103</v>
      </c>
      <c r="D68" s="67">
        <v>0</v>
      </c>
      <c r="E68" s="188"/>
      <c r="F68" s="209"/>
    </row>
    <row r="70" spans="2:7" x14ac:dyDescent="0.3">
      <c r="B70" s="19" t="s">
        <v>104</v>
      </c>
      <c r="C70" s="19"/>
      <c r="D70" s="19"/>
      <c r="E70" s="19"/>
      <c r="F70" s="68"/>
    </row>
    <row r="71" spans="2:7" x14ac:dyDescent="0.3">
      <c r="B71" s="69"/>
      <c r="C71" s="13"/>
      <c r="D71" s="13" t="s">
        <v>72</v>
      </c>
      <c r="E71" s="179"/>
      <c r="F71" s="195" t="s">
        <v>91</v>
      </c>
      <c r="G71" s="195" t="s">
        <v>18</v>
      </c>
    </row>
    <row r="72" spans="2:7" x14ac:dyDescent="0.3">
      <c r="B72" s="17" t="s">
        <v>105</v>
      </c>
      <c r="C72" s="26" t="s">
        <v>96</v>
      </c>
      <c r="D72" s="26">
        <v>6</v>
      </c>
      <c r="E72" s="180"/>
      <c r="F72" s="196"/>
      <c r="G72" s="196"/>
    </row>
    <row r="73" spans="2:7" x14ac:dyDescent="0.3">
      <c r="B73" s="17" t="s">
        <v>106</v>
      </c>
      <c r="C73" s="26" t="s">
        <v>96</v>
      </c>
      <c r="D73" s="26">
        <v>6</v>
      </c>
      <c r="E73" s="181"/>
      <c r="F73" s="196"/>
      <c r="G73" s="196"/>
    </row>
    <row r="74" spans="2:7" x14ac:dyDescent="0.3">
      <c r="B74" s="17" t="s">
        <v>107</v>
      </c>
      <c r="C74" s="26" t="s">
        <v>96</v>
      </c>
      <c r="D74" s="26">
        <v>6</v>
      </c>
      <c r="E74" s="181"/>
      <c r="F74" s="196"/>
      <c r="G74" s="196"/>
    </row>
    <row r="75" spans="2:7" x14ac:dyDescent="0.3">
      <c r="B75" s="17" t="s">
        <v>108</v>
      </c>
      <c r="C75" s="26" t="s">
        <v>96</v>
      </c>
      <c r="D75" s="26">
        <v>10</v>
      </c>
      <c r="E75" s="181"/>
      <c r="F75" s="196"/>
      <c r="G75" s="196"/>
    </row>
    <row r="76" spans="2:7" x14ac:dyDescent="0.3">
      <c r="B76" s="60" t="s">
        <v>109</v>
      </c>
      <c r="C76" s="29" t="s">
        <v>96</v>
      </c>
      <c r="D76" s="29">
        <v>18</v>
      </c>
      <c r="E76" s="182"/>
      <c r="F76" s="197"/>
      <c r="G76" s="197"/>
    </row>
    <row r="77" spans="2:7" x14ac:dyDescent="0.3">
      <c r="B77" s="19"/>
      <c r="C77" s="19"/>
      <c r="D77" s="19"/>
      <c r="E77" s="19"/>
      <c r="F77" s="68"/>
    </row>
    <row r="78" spans="2:7" x14ac:dyDescent="0.3">
      <c r="B78" s="49" t="s">
        <v>247</v>
      </c>
    </row>
    <row r="79" spans="2:7" x14ac:dyDescent="0.3">
      <c r="B79" s="58" t="s">
        <v>243</v>
      </c>
      <c r="C79" s="24" t="s">
        <v>21</v>
      </c>
      <c r="D79" s="63">
        <v>318</v>
      </c>
      <c r="E79" s="186" t="s">
        <v>91</v>
      </c>
      <c r="F79"/>
    </row>
    <row r="80" spans="2:7" x14ac:dyDescent="0.3">
      <c r="B80" s="17" t="s">
        <v>350</v>
      </c>
      <c r="C80" s="26" t="s">
        <v>21</v>
      </c>
      <c r="D80" s="65">
        <v>0</v>
      </c>
      <c r="E80" s="187"/>
      <c r="F80"/>
    </row>
    <row r="81" spans="2:6" x14ac:dyDescent="0.3">
      <c r="B81" s="17" t="s">
        <v>244</v>
      </c>
      <c r="C81" s="26" t="s">
        <v>21</v>
      </c>
      <c r="D81" s="65">
        <v>0</v>
      </c>
      <c r="E81" s="187"/>
      <c r="F81"/>
    </row>
    <row r="82" spans="2:6" x14ac:dyDescent="0.3">
      <c r="B82" s="17" t="s">
        <v>245</v>
      </c>
      <c r="C82" s="26" t="s">
        <v>21</v>
      </c>
      <c r="D82" s="65">
        <v>0</v>
      </c>
      <c r="E82" s="187"/>
      <c r="F82"/>
    </row>
    <row r="83" spans="2:6" x14ac:dyDescent="0.3">
      <c r="B83" s="60" t="s">
        <v>246</v>
      </c>
      <c r="C83" s="29" t="s">
        <v>21</v>
      </c>
      <c r="D83" s="67">
        <v>0</v>
      </c>
      <c r="E83" s="188"/>
      <c r="F83"/>
    </row>
  </sheetData>
  <mergeCells count="14">
    <mergeCell ref="E4:E15"/>
    <mergeCell ref="E18:E24"/>
    <mergeCell ref="F18:F24"/>
    <mergeCell ref="G28:G42"/>
    <mergeCell ref="F4:F15"/>
    <mergeCell ref="B26:D26"/>
    <mergeCell ref="F28:F42"/>
    <mergeCell ref="E49:E55"/>
    <mergeCell ref="F49:F55"/>
    <mergeCell ref="E59:E68"/>
    <mergeCell ref="F59:F68"/>
    <mergeCell ref="E79:E83"/>
    <mergeCell ref="F71:F76"/>
    <mergeCell ref="G71:G76"/>
  </mergeCells>
  <pageMargins left="0.7" right="0.7" top="0.75" bottom="0.75" header="0.3" footer="0.3"/>
  <pageSetup scale="94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84"/>
  <sheetViews>
    <sheetView topLeftCell="B64" zoomScale="85" zoomScaleNormal="85" workbookViewId="0">
      <selection activeCell="I83" sqref="I83"/>
    </sheetView>
  </sheetViews>
  <sheetFormatPr defaultRowHeight="14.4" x14ac:dyDescent="0.3"/>
  <cols>
    <col min="1" max="1" width="9.109375" hidden="1" customWidth="1"/>
    <col min="2" max="2" width="24.6640625" customWidth="1"/>
    <col min="3" max="3" width="11.5546875" customWidth="1"/>
    <col min="4" max="4" width="13.6640625" customWidth="1"/>
    <col min="5" max="5" width="12.109375" customWidth="1"/>
    <col min="6" max="6" width="16.88671875" customWidth="1"/>
    <col min="7" max="7" width="9.109375" customWidth="1"/>
    <col min="8" max="8" width="15.109375" customWidth="1"/>
    <col min="9" max="9" width="8.21875" customWidth="1"/>
    <col min="10" max="10" width="9.21875" customWidth="1"/>
    <col min="11" max="11" width="9.33203125" customWidth="1"/>
    <col min="12" max="12" width="9" customWidth="1"/>
    <col min="13" max="13" width="10.109375" customWidth="1"/>
    <col min="14" max="14" width="7.21875" customWidth="1"/>
    <col min="15" max="15" width="9" customWidth="1"/>
    <col min="16" max="16" width="14.6640625" customWidth="1"/>
    <col min="17" max="17" width="13.5546875" customWidth="1"/>
    <col min="18" max="18" width="15.33203125" customWidth="1"/>
    <col min="19" max="19" width="12.5546875" customWidth="1"/>
    <col min="20" max="20" width="12.6640625" customWidth="1"/>
    <col min="21" max="21" width="14.88671875" bestFit="1" customWidth="1"/>
    <col min="22" max="22" width="10.6640625" bestFit="1" customWidth="1"/>
    <col min="23" max="23" width="14.88671875" bestFit="1" customWidth="1"/>
    <col min="24" max="24" width="17.6640625" customWidth="1"/>
    <col min="25" max="25" width="14.88671875" bestFit="1" customWidth="1"/>
  </cols>
  <sheetData>
    <row r="2" spans="2:21" x14ac:dyDescent="0.3">
      <c r="B2" s="19" t="s">
        <v>110</v>
      </c>
      <c r="R2" t="s">
        <v>10</v>
      </c>
    </row>
    <row r="3" spans="2:21" ht="38.25" customHeight="1" x14ac:dyDescent="0.3">
      <c r="B3" s="213" t="s">
        <v>111</v>
      </c>
      <c r="C3" s="218" t="s">
        <v>112</v>
      </c>
      <c r="D3" s="218" t="s">
        <v>113</v>
      </c>
      <c r="E3" s="218" t="s">
        <v>114</v>
      </c>
      <c r="F3" s="218" t="s">
        <v>382</v>
      </c>
      <c r="G3" s="218" t="s">
        <v>383</v>
      </c>
      <c r="H3" s="220" t="s">
        <v>115</v>
      </c>
      <c r="I3" s="226" t="s">
        <v>423</v>
      </c>
      <c r="J3" s="228"/>
      <c r="K3" s="228"/>
      <c r="L3" s="228"/>
      <c r="M3" s="228"/>
      <c r="N3" s="227"/>
      <c r="O3" s="221" t="s">
        <v>116</v>
      </c>
      <c r="P3" s="221"/>
      <c r="Q3" s="221"/>
      <c r="R3" s="221"/>
      <c r="S3" s="221"/>
    </row>
    <row r="4" spans="2:21" ht="38.25" customHeight="1" x14ac:dyDescent="0.3">
      <c r="B4" s="214"/>
      <c r="C4" s="219"/>
      <c r="D4" s="219"/>
      <c r="E4" s="219"/>
      <c r="F4" s="219"/>
      <c r="G4" s="219"/>
      <c r="H4" s="220"/>
      <c r="I4" s="222" t="s">
        <v>422</v>
      </c>
      <c r="J4" s="223"/>
      <c r="K4" s="222" t="s">
        <v>117</v>
      </c>
      <c r="L4" s="223"/>
      <c r="M4" s="222" t="s">
        <v>118</v>
      </c>
      <c r="N4" s="223"/>
      <c r="O4" s="226" t="s">
        <v>384</v>
      </c>
      <c r="P4" s="227"/>
      <c r="Q4" s="228" t="s">
        <v>385</v>
      </c>
      <c r="R4" s="227"/>
      <c r="S4" s="213" t="s">
        <v>119</v>
      </c>
      <c r="T4" s="5"/>
    </row>
    <row r="5" spans="2:21" ht="38.25" customHeight="1" x14ac:dyDescent="0.3">
      <c r="B5" s="224"/>
      <c r="C5" s="219"/>
      <c r="D5" s="219"/>
      <c r="E5" s="219"/>
      <c r="F5" s="219"/>
      <c r="G5" s="225"/>
      <c r="H5" s="218"/>
      <c r="I5" s="138" t="s">
        <v>120</v>
      </c>
      <c r="J5" s="138" t="s">
        <v>121</v>
      </c>
      <c r="K5" s="138" t="s">
        <v>120</v>
      </c>
      <c r="L5" s="138" t="s">
        <v>122</v>
      </c>
      <c r="M5" s="138" t="s">
        <v>120</v>
      </c>
      <c r="N5" s="138" t="s">
        <v>121</v>
      </c>
      <c r="O5" s="70" t="s">
        <v>386</v>
      </c>
      <c r="P5" s="118" t="s">
        <v>387</v>
      </c>
      <c r="Q5" s="118" t="s">
        <v>386</v>
      </c>
      <c r="R5" s="71" t="s">
        <v>387</v>
      </c>
      <c r="S5" s="214"/>
    </row>
    <row r="6" spans="2:21" x14ac:dyDescent="0.3">
      <c r="B6" s="72" t="s">
        <v>504</v>
      </c>
      <c r="C6" s="73" t="s">
        <v>250</v>
      </c>
      <c r="D6" s="73">
        <v>12700</v>
      </c>
      <c r="E6" s="73" t="s">
        <v>250</v>
      </c>
      <c r="F6" s="73" t="s">
        <v>457</v>
      </c>
      <c r="G6" s="73">
        <v>4800</v>
      </c>
      <c r="H6" s="73" t="s">
        <v>503</v>
      </c>
      <c r="I6" s="73">
        <v>90</v>
      </c>
      <c r="J6" s="73">
        <v>94</v>
      </c>
      <c r="K6" s="73">
        <v>210</v>
      </c>
      <c r="L6" s="73">
        <v>194</v>
      </c>
      <c r="M6" s="73">
        <v>210</v>
      </c>
      <c r="N6" s="73">
        <v>194</v>
      </c>
      <c r="O6" s="73">
        <v>23</v>
      </c>
      <c r="P6" s="73">
        <v>4</v>
      </c>
      <c r="Q6" s="73">
        <v>0</v>
      </c>
      <c r="R6" s="73">
        <v>0</v>
      </c>
      <c r="S6" s="74">
        <v>12</v>
      </c>
      <c r="T6" s="74"/>
    </row>
    <row r="7" spans="2:21" x14ac:dyDescent="0.3">
      <c r="B7" s="75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7"/>
    </row>
    <row r="8" spans="2:21" x14ac:dyDescent="0.3">
      <c r="B8" s="75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7"/>
    </row>
    <row r="9" spans="2:21" x14ac:dyDescent="0.3">
      <c r="B9" s="78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80"/>
    </row>
    <row r="10" spans="2:21" x14ac:dyDescent="0.3">
      <c r="B10" s="81" t="s">
        <v>13</v>
      </c>
      <c r="C10" s="82" t="s">
        <v>0</v>
      </c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</row>
    <row r="11" spans="2:21" x14ac:dyDescent="0.3">
      <c r="B11" s="81" t="s">
        <v>14</v>
      </c>
      <c r="C11" s="83" t="s">
        <v>123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</row>
    <row r="12" spans="2:21" x14ac:dyDescent="0.3">
      <c r="B12" s="81" t="s">
        <v>15</v>
      </c>
      <c r="C12" s="83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</row>
    <row r="13" spans="2:21" x14ac:dyDescent="0.3">
      <c r="B13" s="84" t="s">
        <v>258</v>
      </c>
    </row>
    <row r="14" spans="2:21" x14ac:dyDescent="0.3">
      <c r="B14" s="215" t="s">
        <v>111</v>
      </c>
      <c r="C14" s="222" t="s">
        <v>124</v>
      </c>
      <c r="D14" s="240"/>
      <c r="E14" s="240"/>
      <c r="F14" s="240"/>
      <c r="G14" s="240"/>
      <c r="H14" s="223"/>
    </row>
    <row r="15" spans="2:21" x14ac:dyDescent="0.3">
      <c r="B15" s="216"/>
      <c r="C15" s="222" t="s">
        <v>125</v>
      </c>
      <c r="D15" s="240"/>
      <c r="E15" s="240"/>
      <c r="F15" s="240"/>
      <c r="G15" s="240"/>
      <c r="H15" s="223"/>
    </row>
    <row r="16" spans="2:21" ht="45.75" customHeight="1" x14ac:dyDescent="0.3">
      <c r="B16" s="217"/>
      <c r="C16" s="141" t="s">
        <v>126</v>
      </c>
      <c r="D16" s="141" t="s">
        <v>127</v>
      </c>
      <c r="E16" s="141" t="s">
        <v>259</v>
      </c>
      <c r="F16" s="141" t="s">
        <v>260</v>
      </c>
      <c r="G16" s="141" t="s">
        <v>424</v>
      </c>
      <c r="H16" s="142" t="s">
        <v>447</v>
      </c>
    </row>
    <row r="17" spans="2:24" x14ac:dyDescent="0.3">
      <c r="B17" s="72" t="s">
        <v>504</v>
      </c>
      <c r="C17" s="73" t="s">
        <v>457</v>
      </c>
      <c r="D17" s="73">
        <v>1</v>
      </c>
      <c r="E17" s="73">
        <v>3</v>
      </c>
      <c r="F17" s="73">
        <v>24</v>
      </c>
      <c r="G17" s="139">
        <v>0</v>
      </c>
      <c r="H17" s="74">
        <v>0</v>
      </c>
    </row>
    <row r="18" spans="2:24" x14ac:dyDescent="0.3">
      <c r="B18" s="78"/>
      <c r="C18" s="79"/>
      <c r="D18" s="79"/>
      <c r="E18" s="79"/>
      <c r="F18" s="79"/>
      <c r="G18" s="140"/>
      <c r="H18" s="80"/>
    </row>
    <row r="19" spans="2:24" x14ac:dyDescent="0.3">
      <c r="B19" s="81" t="s">
        <v>13</v>
      </c>
      <c r="C19" s="82" t="s">
        <v>0</v>
      </c>
      <c r="J19" s="5"/>
    </row>
    <row r="20" spans="2:24" x14ac:dyDescent="0.3">
      <c r="B20" s="81" t="s">
        <v>14</v>
      </c>
      <c r="C20" s="83" t="s">
        <v>123</v>
      </c>
      <c r="D20" s="5"/>
      <c r="E20" s="5"/>
      <c r="F20" s="5"/>
      <c r="G20" s="5"/>
      <c r="H20" s="5"/>
      <c r="I20" s="5"/>
      <c r="J20" s="5"/>
    </row>
    <row r="21" spans="2:24" x14ac:dyDescent="0.3">
      <c r="B21" s="81" t="s">
        <v>389</v>
      </c>
      <c r="C21" s="83"/>
      <c r="D21" s="5"/>
      <c r="E21" s="5"/>
      <c r="F21" s="5"/>
      <c r="G21" s="5"/>
      <c r="H21" s="5"/>
      <c r="I21" s="5"/>
      <c r="J21" s="5"/>
    </row>
    <row r="22" spans="2:24" x14ac:dyDescent="0.3">
      <c r="B22" s="19" t="s">
        <v>128</v>
      </c>
    </row>
    <row r="23" spans="2:24" ht="22.5" customHeight="1" x14ac:dyDescent="0.3">
      <c r="B23" s="238" t="s">
        <v>111</v>
      </c>
      <c r="C23" s="226" t="s">
        <v>129</v>
      </c>
      <c r="D23" s="227"/>
      <c r="E23" s="226" t="s">
        <v>264</v>
      </c>
      <c r="F23" s="227"/>
      <c r="G23" s="228" t="s">
        <v>425</v>
      </c>
      <c r="H23" s="227"/>
      <c r="I23" s="211" t="s">
        <v>130</v>
      </c>
      <c r="J23" s="212"/>
      <c r="K23" s="211" t="s">
        <v>131</v>
      </c>
      <c r="L23" s="212"/>
      <c r="M23" s="211" t="s">
        <v>132</v>
      </c>
      <c r="N23" s="241"/>
      <c r="O23" s="211" t="s">
        <v>133</v>
      </c>
      <c r="P23" s="212"/>
      <c r="Q23" s="211" t="s">
        <v>134</v>
      </c>
      <c r="R23" s="212"/>
      <c r="S23" s="211" t="s">
        <v>135</v>
      </c>
      <c r="T23" s="212"/>
      <c r="U23" s="5"/>
    </row>
    <row r="24" spans="2:24" ht="22.5" customHeight="1" x14ac:dyDescent="0.3">
      <c r="B24" s="239"/>
      <c r="C24" s="85" t="s">
        <v>136</v>
      </c>
      <c r="D24" s="85" t="s">
        <v>137</v>
      </c>
      <c r="E24" s="85" t="s">
        <v>136</v>
      </c>
      <c r="F24" s="85" t="s">
        <v>137</v>
      </c>
      <c r="G24" s="85" t="s">
        <v>136</v>
      </c>
      <c r="H24" s="85" t="s">
        <v>137</v>
      </c>
      <c r="I24" s="147" t="s">
        <v>136</v>
      </c>
      <c r="J24" s="147" t="s">
        <v>137</v>
      </c>
      <c r="K24" s="147" t="s">
        <v>136</v>
      </c>
      <c r="L24" s="147" t="s">
        <v>137</v>
      </c>
      <c r="M24" s="147" t="s">
        <v>137</v>
      </c>
      <c r="N24" s="147" t="s">
        <v>136</v>
      </c>
      <c r="O24" s="147" t="s">
        <v>136</v>
      </c>
      <c r="P24" s="147" t="s">
        <v>137</v>
      </c>
      <c r="Q24" s="147" t="s">
        <v>136</v>
      </c>
      <c r="R24" s="147" t="s">
        <v>137</v>
      </c>
      <c r="S24" s="147" t="s">
        <v>136</v>
      </c>
      <c r="T24" s="147" t="s">
        <v>137</v>
      </c>
    </row>
    <row r="25" spans="2:24" x14ac:dyDescent="0.3">
      <c r="B25" s="72" t="s">
        <v>504</v>
      </c>
      <c r="C25" s="73" t="s">
        <v>448</v>
      </c>
      <c r="D25" s="73" t="s">
        <v>444</v>
      </c>
      <c r="E25" s="73" t="s">
        <v>449</v>
      </c>
      <c r="F25" s="73" t="s">
        <v>444</v>
      </c>
      <c r="G25" s="73" t="s">
        <v>449</v>
      </c>
      <c r="H25" s="73" t="s">
        <v>444</v>
      </c>
      <c r="I25" s="148" t="s">
        <v>449</v>
      </c>
      <c r="J25" s="148" t="s">
        <v>444</v>
      </c>
      <c r="K25" s="148" t="s">
        <v>449</v>
      </c>
      <c r="L25" s="148" t="s">
        <v>444</v>
      </c>
      <c r="M25" s="148" t="s">
        <v>444</v>
      </c>
      <c r="N25" s="148" t="s">
        <v>448</v>
      </c>
      <c r="O25" s="148" t="s">
        <v>449</v>
      </c>
      <c r="P25" s="148" t="s">
        <v>444</v>
      </c>
      <c r="Q25" s="148" t="s">
        <v>449</v>
      </c>
      <c r="R25" s="148" t="s">
        <v>444</v>
      </c>
      <c r="S25" s="148" t="s">
        <v>444</v>
      </c>
      <c r="T25" s="149" t="s">
        <v>444</v>
      </c>
    </row>
    <row r="26" spans="2:24" x14ac:dyDescent="0.3">
      <c r="B26" s="78"/>
      <c r="C26" s="79"/>
      <c r="D26" s="79"/>
      <c r="E26" s="79"/>
      <c r="F26" s="79"/>
      <c r="G26" s="79"/>
      <c r="H26" s="79"/>
      <c r="I26" s="150"/>
      <c r="J26" s="150"/>
      <c r="K26" s="150"/>
      <c r="L26" s="150"/>
      <c r="M26" s="150"/>
      <c r="N26" s="150"/>
      <c r="O26" s="150"/>
      <c r="P26" s="150"/>
      <c r="Q26" s="150"/>
      <c r="R26" s="150"/>
      <c r="S26" s="150"/>
      <c r="T26" s="151"/>
    </row>
    <row r="27" spans="2:24" x14ac:dyDescent="0.3">
      <c r="B27" s="81" t="s">
        <v>13</v>
      </c>
      <c r="C27" s="82" t="s">
        <v>0</v>
      </c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</row>
    <row r="28" spans="2:24" x14ac:dyDescent="0.3">
      <c r="B28" s="81" t="s">
        <v>14</v>
      </c>
      <c r="C28" s="83" t="s">
        <v>123</v>
      </c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</row>
    <row r="29" spans="2:24" x14ac:dyDescent="0.3">
      <c r="B29" s="81" t="s">
        <v>388</v>
      </c>
      <c r="C29" s="83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</row>
    <row r="30" spans="2:24" x14ac:dyDescent="0.3">
      <c r="B30" s="81" t="s">
        <v>15</v>
      </c>
      <c r="C30" s="82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</row>
    <row r="31" spans="2:24" x14ac:dyDescent="0.3">
      <c r="B31" s="30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</row>
    <row r="32" spans="2:24" x14ac:dyDescent="0.3"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</row>
    <row r="33" spans="2:24" x14ac:dyDescent="0.3">
      <c r="B33" s="86" t="s">
        <v>138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</row>
    <row r="34" spans="2:24" ht="15" customHeight="1" x14ac:dyDescent="0.3">
      <c r="B34" s="213" t="s">
        <v>111</v>
      </c>
      <c r="C34" s="226" t="s">
        <v>139</v>
      </c>
      <c r="D34" s="228"/>
      <c r="E34" s="228"/>
      <c r="F34" s="227"/>
      <c r="G34" s="235" t="s">
        <v>140</v>
      </c>
    </row>
    <row r="35" spans="2:24" ht="15" customHeight="1" x14ac:dyDescent="0.3">
      <c r="B35" s="214"/>
      <c r="C35" s="218" t="s">
        <v>141</v>
      </c>
      <c r="D35" s="218" t="s">
        <v>142</v>
      </c>
      <c r="E35" s="218" t="s">
        <v>261</v>
      </c>
      <c r="F35" s="218" t="s">
        <v>262</v>
      </c>
      <c r="G35" s="236"/>
    </row>
    <row r="36" spans="2:24" ht="19.5" customHeight="1" x14ac:dyDescent="0.3">
      <c r="B36" s="214"/>
      <c r="C36" s="219"/>
      <c r="D36" s="219"/>
      <c r="E36" s="219"/>
      <c r="F36" s="219"/>
      <c r="G36" s="236"/>
    </row>
    <row r="37" spans="2:24" ht="19.5" customHeight="1" x14ac:dyDescent="0.3">
      <c r="B37" s="224"/>
      <c r="C37" s="225"/>
      <c r="D37" s="225"/>
      <c r="E37" s="225"/>
      <c r="F37" s="225"/>
      <c r="G37" s="237"/>
    </row>
    <row r="38" spans="2:24" x14ac:dyDescent="0.3">
      <c r="B38" s="72" t="s">
        <v>504</v>
      </c>
      <c r="C38" s="73" t="s">
        <v>250</v>
      </c>
      <c r="D38" s="73" t="s">
        <v>250</v>
      </c>
      <c r="E38" s="73" t="s">
        <v>250</v>
      </c>
      <c r="F38" s="73" t="s">
        <v>505</v>
      </c>
      <c r="G38" s="152" t="s">
        <v>250</v>
      </c>
    </row>
    <row r="39" spans="2:24" x14ac:dyDescent="0.3">
      <c r="B39" s="75"/>
      <c r="C39" s="76"/>
      <c r="D39" s="76"/>
      <c r="E39" s="76"/>
      <c r="F39" s="76"/>
      <c r="G39" s="77"/>
    </row>
    <row r="40" spans="2:24" x14ac:dyDescent="0.3">
      <c r="B40" s="75"/>
      <c r="C40" s="76"/>
      <c r="D40" s="76"/>
      <c r="E40" s="76"/>
      <c r="F40" s="76"/>
      <c r="G40" s="77"/>
    </row>
    <row r="41" spans="2:24" s="5" customFormat="1" x14ac:dyDescent="0.3">
      <c r="B41" s="78"/>
      <c r="C41" s="79"/>
      <c r="D41" s="79"/>
      <c r="E41" s="79"/>
      <c r="F41" s="79"/>
      <c r="G41" s="80"/>
    </row>
    <row r="42" spans="2:24" x14ac:dyDescent="0.3">
      <c r="B42" s="81" t="s">
        <v>13</v>
      </c>
      <c r="C42" s="82" t="s">
        <v>0</v>
      </c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</row>
    <row r="43" spans="2:24" x14ac:dyDescent="0.3">
      <c r="B43" s="81" t="s">
        <v>14</v>
      </c>
      <c r="C43" s="83" t="s">
        <v>123</v>
      </c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</row>
    <row r="44" spans="2:24" x14ac:dyDescent="0.3">
      <c r="B44" s="81" t="s">
        <v>388</v>
      </c>
      <c r="C44" s="83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</row>
    <row r="45" spans="2:24" x14ac:dyDescent="0.3">
      <c r="B45" s="81" t="s">
        <v>15</v>
      </c>
      <c r="C45" s="82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</row>
    <row r="46" spans="2:24" x14ac:dyDescent="0.3">
      <c r="B46" s="87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</row>
    <row r="47" spans="2:24" x14ac:dyDescent="0.3">
      <c r="B47" s="87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</row>
    <row r="48" spans="2:24" ht="15" customHeight="1" x14ac:dyDescent="0.3">
      <c r="B48" s="213" t="s">
        <v>111</v>
      </c>
      <c r="C48" s="213" t="s">
        <v>390</v>
      </c>
      <c r="D48" s="213" t="s">
        <v>391</v>
      </c>
      <c r="E48" s="5"/>
      <c r="F48" s="5"/>
      <c r="G48" s="5"/>
      <c r="H48" s="5"/>
      <c r="I48" s="5"/>
      <c r="J48" s="5"/>
      <c r="K48" s="5"/>
    </row>
    <row r="49" spans="2:17" ht="15" customHeight="1" x14ac:dyDescent="0.3">
      <c r="B49" s="214"/>
      <c r="C49" s="214"/>
      <c r="D49" s="214"/>
      <c r="E49" s="5"/>
      <c r="F49" s="5"/>
      <c r="G49" s="5"/>
      <c r="H49" s="5"/>
      <c r="I49" s="5"/>
      <c r="J49" s="5"/>
      <c r="K49" s="5"/>
    </row>
    <row r="50" spans="2:17" x14ac:dyDescent="0.3">
      <c r="B50" s="214"/>
      <c r="C50" s="214"/>
      <c r="D50" s="214"/>
      <c r="E50" s="5"/>
      <c r="F50" s="5"/>
      <c r="G50" s="5"/>
      <c r="H50" s="5"/>
      <c r="I50" s="5"/>
      <c r="J50" s="5"/>
      <c r="K50" s="5"/>
    </row>
    <row r="51" spans="2:17" x14ac:dyDescent="0.3">
      <c r="B51" s="224"/>
      <c r="C51" s="224"/>
      <c r="D51" s="224"/>
      <c r="E51" s="5"/>
      <c r="F51" s="5"/>
      <c r="G51" s="5"/>
      <c r="H51" s="5"/>
      <c r="I51" s="5"/>
      <c r="J51" s="5"/>
      <c r="K51" s="5"/>
    </row>
    <row r="52" spans="2:17" x14ac:dyDescent="0.3">
      <c r="B52" s="72" t="s">
        <v>504</v>
      </c>
      <c r="C52" s="74" t="s">
        <v>250</v>
      </c>
      <c r="D52" s="132">
        <v>70</v>
      </c>
      <c r="E52" s="5"/>
      <c r="F52" s="5"/>
      <c r="G52" s="5"/>
      <c r="H52" s="5"/>
      <c r="I52" s="5"/>
      <c r="J52" s="5"/>
      <c r="K52" s="5"/>
    </row>
    <row r="53" spans="2:17" x14ac:dyDescent="0.3">
      <c r="B53" s="78"/>
      <c r="C53" s="80"/>
      <c r="D53" s="133"/>
      <c r="E53" s="5"/>
      <c r="F53" s="5"/>
      <c r="G53" s="5"/>
      <c r="H53" s="5"/>
      <c r="I53" s="5"/>
      <c r="J53" s="5"/>
      <c r="K53" s="5"/>
    </row>
    <row r="54" spans="2:17" x14ac:dyDescent="0.3">
      <c r="B54" s="81" t="s">
        <v>13</v>
      </c>
      <c r="C54" s="82" t="s">
        <v>0</v>
      </c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</row>
    <row r="55" spans="2:17" x14ac:dyDescent="0.3">
      <c r="B55" s="81" t="s">
        <v>14</v>
      </c>
      <c r="C55" s="83" t="s">
        <v>123</v>
      </c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</row>
    <row r="56" spans="2:17" x14ac:dyDescent="0.3">
      <c r="B56" s="81" t="s">
        <v>389</v>
      </c>
      <c r="C56" s="83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</row>
    <row r="57" spans="2:17" x14ac:dyDescent="0.3">
      <c r="B57" s="81" t="s">
        <v>15</v>
      </c>
      <c r="C57" s="82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</row>
    <row r="58" spans="2:17" x14ac:dyDescent="0.3">
      <c r="B58" s="87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</row>
    <row r="59" spans="2:17" x14ac:dyDescent="0.3">
      <c r="B59" s="87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</row>
    <row r="60" spans="2:17" x14ac:dyDescent="0.3">
      <c r="B60" s="8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</row>
    <row r="61" spans="2:17" x14ac:dyDescent="0.3">
      <c r="B61" s="19" t="s">
        <v>143</v>
      </c>
    </row>
    <row r="62" spans="2:17" ht="15" customHeight="1" x14ac:dyDescent="0.3">
      <c r="B62" s="215" t="s">
        <v>111</v>
      </c>
      <c r="C62" s="229" t="s">
        <v>146</v>
      </c>
      <c r="D62" s="106" t="s">
        <v>144</v>
      </c>
      <c r="E62" s="107"/>
      <c r="F62" s="107"/>
      <c r="G62" s="221" t="s">
        <v>145</v>
      </c>
      <c r="H62" s="221"/>
      <c r="I62" s="221"/>
      <c r="J62" s="221"/>
      <c r="K62" s="5"/>
    </row>
    <row r="63" spans="2:17" ht="27.75" customHeight="1" x14ac:dyDescent="0.3">
      <c r="B63" s="216"/>
      <c r="C63" s="230"/>
      <c r="D63" s="232" t="s">
        <v>147</v>
      </c>
      <c r="E63" s="232" t="s">
        <v>265</v>
      </c>
      <c r="F63" s="232" t="s">
        <v>263</v>
      </c>
      <c r="G63" s="232" t="s">
        <v>148</v>
      </c>
      <c r="H63" s="232" t="s">
        <v>149</v>
      </c>
      <c r="I63" s="232" t="s">
        <v>450</v>
      </c>
      <c r="J63" s="232" t="s">
        <v>150</v>
      </c>
    </row>
    <row r="64" spans="2:17" ht="27.75" customHeight="1" x14ac:dyDescent="0.3">
      <c r="B64" s="216"/>
      <c r="C64" s="230"/>
      <c r="D64" s="233"/>
      <c r="E64" s="233"/>
      <c r="F64" s="233"/>
      <c r="G64" s="233"/>
      <c r="H64" s="233"/>
      <c r="I64" s="233"/>
      <c r="J64" s="233"/>
    </row>
    <row r="65" spans="2:10" ht="27.75" customHeight="1" x14ac:dyDescent="0.3">
      <c r="B65" s="217"/>
      <c r="C65" s="231"/>
      <c r="D65" s="234"/>
      <c r="E65" s="234"/>
      <c r="F65" s="234"/>
      <c r="G65" s="234"/>
      <c r="H65" s="234"/>
      <c r="I65" s="234"/>
      <c r="J65" s="234"/>
    </row>
    <row r="66" spans="2:10" x14ac:dyDescent="0.3">
      <c r="B66" s="88" t="s">
        <v>456</v>
      </c>
      <c r="C66" s="73"/>
      <c r="D66" s="73"/>
      <c r="E66" s="73"/>
      <c r="F66" s="73"/>
      <c r="G66" s="89"/>
      <c r="H66" s="73"/>
      <c r="I66" s="73"/>
      <c r="J66" s="74"/>
    </row>
    <row r="67" spans="2:10" x14ac:dyDescent="0.3">
      <c r="B67" s="90"/>
      <c r="C67" s="76" t="s">
        <v>151</v>
      </c>
      <c r="D67" s="76">
        <v>26</v>
      </c>
      <c r="E67" s="76">
        <v>25</v>
      </c>
      <c r="F67" s="76">
        <v>1</v>
      </c>
      <c r="G67" s="91">
        <v>82.73</v>
      </c>
      <c r="H67" s="76">
        <v>84.1</v>
      </c>
      <c r="I67" s="76"/>
      <c r="J67" s="77">
        <v>60.69</v>
      </c>
    </row>
    <row r="68" spans="2:10" x14ac:dyDescent="0.3">
      <c r="B68" s="90"/>
      <c r="C68" s="76" t="s">
        <v>152</v>
      </c>
      <c r="D68" s="76">
        <v>25</v>
      </c>
      <c r="E68" s="76">
        <v>25</v>
      </c>
      <c r="F68" s="76">
        <v>0</v>
      </c>
      <c r="G68" s="158">
        <v>73.099999999999994</v>
      </c>
      <c r="H68" s="91">
        <v>79.900000000000006</v>
      </c>
      <c r="I68" s="76"/>
      <c r="J68" s="77">
        <v>62.2</v>
      </c>
    </row>
    <row r="69" spans="2:10" x14ac:dyDescent="0.3">
      <c r="B69" s="90"/>
      <c r="C69" s="76" t="s">
        <v>153</v>
      </c>
      <c r="D69" s="76">
        <v>21</v>
      </c>
      <c r="E69" s="76">
        <v>18</v>
      </c>
      <c r="F69" s="76">
        <v>3</v>
      </c>
      <c r="G69" s="158">
        <v>64.81</v>
      </c>
      <c r="H69" s="91">
        <v>76.760000000000005</v>
      </c>
      <c r="I69" s="76"/>
      <c r="J69" s="77">
        <v>67.28</v>
      </c>
    </row>
    <row r="70" spans="2:10" x14ac:dyDescent="0.3">
      <c r="B70" s="90"/>
      <c r="C70" s="76" t="s">
        <v>154</v>
      </c>
      <c r="D70" s="76">
        <v>24</v>
      </c>
      <c r="E70" s="76">
        <v>24</v>
      </c>
      <c r="F70" s="76">
        <v>0</v>
      </c>
      <c r="G70" s="158">
        <v>68.849999999999994</v>
      </c>
      <c r="H70" s="91">
        <v>63.81</v>
      </c>
      <c r="I70" s="76"/>
      <c r="J70" s="77">
        <v>76.849999999999994</v>
      </c>
    </row>
    <row r="71" spans="2:10" x14ac:dyDescent="0.3">
      <c r="B71" s="90"/>
      <c r="C71" s="76" t="s">
        <v>155</v>
      </c>
      <c r="D71" s="76">
        <v>43</v>
      </c>
      <c r="E71" s="76">
        <v>37</v>
      </c>
      <c r="F71" s="76">
        <v>6</v>
      </c>
      <c r="G71" s="158">
        <v>54</v>
      </c>
      <c r="H71" s="91">
        <v>52.56</v>
      </c>
      <c r="I71" s="76">
        <v>51.18</v>
      </c>
      <c r="J71" s="77">
        <v>61.5</v>
      </c>
    </row>
    <row r="72" spans="2:10" x14ac:dyDescent="0.3">
      <c r="B72" s="90"/>
      <c r="C72" s="76" t="s">
        <v>156</v>
      </c>
      <c r="D72" s="76">
        <v>45</v>
      </c>
      <c r="E72" s="76">
        <v>41</v>
      </c>
      <c r="F72" s="76">
        <v>4</v>
      </c>
      <c r="G72" s="158">
        <v>51.6</v>
      </c>
      <c r="H72" s="91">
        <v>55.57</v>
      </c>
      <c r="I72" s="76">
        <v>59.48</v>
      </c>
      <c r="J72" s="77">
        <v>64.290000000000006</v>
      </c>
    </row>
    <row r="73" spans="2:10" x14ac:dyDescent="0.3">
      <c r="B73" s="90"/>
      <c r="C73" s="76" t="s">
        <v>157</v>
      </c>
      <c r="D73" s="76">
        <v>35</v>
      </c>
      <c r="E73" s="76">
        <v>34</v>
      </c>
      <c r="F73" s="76">
        <v>0</v>
      </c>
      <c r="G73" s="158">
        <v>58.7</v>
      </c>
      <c r="H73" s="91">
        <v>56.5</v>
      </c>
      <c r="I73" s="76">
        <v>64.7</v>
      </c>
      <c r="J73" s="77">
        <v>67.099999999999994</v>
      </c>
    </row>
    <row r="74" spans="2:10" x14ac:dyDescent="0.3">
      <c r="B74" s="90"/>
      <c r="C74" s="76" t="s">
        <v>158</v>
      </c>
      <c r="D74" s="76">
        <v>80</v>
      </c>
      <c r="E74" s="76">
        <v>64</v>
      </c>
      <c r="F74" s="76">
        <v>16</v>
      </c>
      <c r="G74" s="158">
        <v>63.01</v>
      </c>
      <c r="H74" s="91">
        <v>52.66</v>
      </c>
      <c r="I74" s="76">
        <v>59.91</v>
      </c>
      <c r="J74" s="77">
        <v>64.650000000000006</v>
      </c>
    </row>
    <row r="75" spans="2:10" x14ac:dyDescent="0.3">
      <c r="B75" s="90"/>
      <c r="C75" s="76" t="s">
        <v>159</v>
      </c>
      <c r="D75" s="76">
        <v>64</v>
      </c>
      <c r="E75" s="76">
        <v>60</v>
      </c>
      <c r="F75" s="76">
        <v>4</v>
      </c>
      <c r="G75" s="158">
        <v>56.49</v>
      </c>
      <c r="H75" s="91">
        <v>60.9</v>
      </c>
      <c r="I75" s="76">
        <v>63.05</v>
      </c>
      <c r="J75" s="77">
        <v>63.07</v>
      </c>
    </row>
    <row r="76" spans="2:10" x14ac:dyDescent="0.3">
      <c r="B76" s="90"/>
      <c r="C76" s="76" t="s">
        <v>160</v>
      </c>
      <c r="D76" s="76"/>
      <c r="E76" s="76"/>
      <c r="F76" s="76"/>
      <c r="G76" s="91"/>
      <c r="H76" s="76"/>
      <c r="I76" s="76"/>
      <c r="J76" s="77"/>
    </row>
    <row r="77" spans="2:10" x14ac:dyDescent="0.3">
      <c r="B77" s="90"/>
      <c r="C77" s="76" t="s">
        <v>161</v>
      </c>
      <c r="D77" s="76"/>
      <c r="E77" s="76"/>
      <c r="F77" s="76"/>
      <c r="G77" s="91"/>
      <c r="H77" s="76"/>
      <c r="I77" s="76"/>
      <c r="J77" s="77"/>
    </row>
    <row r="78" spans="2:10" x14ac:dyDescent="0.3">
      <c r="B78" s="81" t="s">
        <v>13</v>
      </c>
      <c r="C78" s="82" t="s">
        <v>0</v>
      </c>
    </row>
    <row r="79" spans="2:10" x14ac:dyDescent="0.3">
      <c r="B79" s="81" t="s">
        <v>14</v>
      </c>
      <c r="C79" s="83" t="s">
        <v>123</v>
      </c>
    </row>
    <row r="80" spans="2:10" x14ac:dyDescent="0.3">
      <c r="B80" s="81" t="s">
        <v>388</v>
      </c>
      <c r="C80" s="83"/>
    </row>
    <row r="81" spans="2:11" x14ac:dyDescent="0.3">
      <c r="B81" s="81" t="s">
        <v>15</v>
      </c>
      <c r="C81" s="82"/>
    </row>
    <row r="84" spans="2:11" x14ac:dyDescent="0.3">
      <c r="K84" t="s">
        <v>459</v>
      </c>
    </row>
  </sheetData>
  <mergeCells count="48">
    <mergeCell ref="O23:P23"/>
    <mergeCell ref="I23:J23"/>
    <mergeCell ref="Q23:R23"/>
    <mergeCell ref="I3:N3"/>
    <mergeCell ref="C14:H14"/>
    <mergeCell ref="C15:H15"/>
    <mergeCell ref="E23:F23"/>
    <mergeCell ref="G23:H23"/>
    <mergeCell ref="M23:N23"/>
    <mergeCell ref="B48:B51"/>
    <mergeCell ref="C48:C51"/>
    <mergeCell ref="D48:D51"/>
    <mergeCell ref="K23:L23"/>
    <mergeCell ref="B23:B24"/>
    <mergeCell ref="C23:D23"/>
    <mergeCell ref="C34:F34"/>
    <mergeCell ref="C62:C65"/>
    <mergeCell ref="E35:E37"/>
    <mergeCell ref="F35:F37"/>
    <mergeCell ref="B62:B65"/>
    <mergeCell ref="G62:J62"/>
    <mergeCell ref="D63:D65"/>
    <mergeCell ref="E63:E65"/>
    <mergeCell ref="F63:F65"/>
    <mergeCell ref="B34:B37"/>
    <mergeCell ref="G34:G37"/>
    <mergeCell ref="C35:C37"/>
    <mergeCell ref="D35:D37"/>
    <mergeCell ref="G63:G65"/>
    <mergeCell ref="H63:H65"/>
    <mergeCell ref="I63:I65"/>
    <mergeCell ref="J63:J65"/>
    <mergeCell ref="S23:T23"/>
    <mergeCell ref="S4:S5"/>
    <mergeCell ref="B14:B16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</mergeCells>
  <dataValidations count="1">
    <dataValidation type="list" allowBlank="1" showInputMessage="1" showErrorMessage="1" sqref="E6:E9 C6:C9 C38:E41 G38:G41 C52:C53">
      <formula1>y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51"/>
  <sheetViews>
    <sheetView topLeftCell="B1" workbookViewId="0">
      <pane ySplit="2" topLeftCell="A3" activePane="bottomLeft" state="frozen"/>
      <selection pane="bottomLeft" activeCell="G16" sqref="G16"/>
    </sheetView>
  </sheetViews>
  <sheetFormatPr defaultRowHeight="14.4" x14ac:dyDescent="0.3"/>
  <cols>
    <col min="1" max="1" width="2.6640625" hidden="1" customWidth="1"/>
    <col min="2" max="2" width="47.6640625" customWidth="1"/>
    <col min="3" max="3" width="15.44140625" customWidth="1"/>
    <col min="4" max="4" width="16" customWidth="1"/>
    <col min="5" max="5" width="5.88671875" customWidth="1"/>
    <col min="6" max="6" width="27.44140625" customWidth="1"/>
    <col min="7" max="7" width="18" customWidth="1"/>
    <col min="8" max="8" width="23" customWidth="1"/>
    <col min="10" max="10" width="22.5546875" bestFit="1" customWidth="1"/>
  </cols>
  <sheetData>
    <row r="2" spans="2:8" x14ac:dyDescent="0.3">
      <c r="C2" s="19" t="s">
        <v>11</v>
      </c>
      <c r="D2" s="19" t="s">
        <v>47</v>
      </c>
      <c r="E2" s="19"/>
      <c r="F2" s="42" t="s">
        <v>14</v>
      </c>
      <c r="G2" s="1" t="s">
        <v>15</v>
      </c>
      <c r="H2" s="1" t="s">
        <v>388</v>
      </c>
    </row>
    <row r="3" spans="2:8" x14ac:dyDescent="0.3">
      <c r="B3" s="19" t="s">
        <v>162</v>
      </c>
    </row>
    <row r="4" spans="2:8" ht="16.5" customHeight="1" x14ac:dyDescent="0.3">
      <c r="B4" s="23" t="s">
        <v>163</v>
      </c>
      <c r="C4" s="24" t="s">
        <v>21</v>
      </c>
      <c r="D4" s="63">
        <v>1504</v>
      </c>
      <c r="E4" s="5"/>
      <c r="F4" s="92" t="s">
        <v>164</v>
      </c>
      <c r="G4" s="92"/>
      <c r="H4" s="92"/>
    </row>
    <row r="5" spans="2:8" ht="16.5" customHeight="1" x14ac:dyDescent="0.3">
      <c r="B5" s="25" t="s">
        <v>165</v>
      </c>
      <c r="C5" s="26" t="s">
        <v>21</v>
      </c>
      <c r="D5" s="65">
        <v>7</v>
      </c>
      <c r="E5" s="5"/>
      <c r="F5" s="93" t="s">
        <v>164</v>
      </c>
      <c r="G5" s="93"/>
      <c r="H5" s="93"/>
    </row>
    <row r="6" spans="2:8" ht="16.5" customHeight="1" x14ac:dyDescent="0.3">
      <c r="B6" s="25" t="s">
        <v>166</v>
      </c>
      <c r="C6" s="26" t="s">
        <v>21</v>
      </c>
      <c r="D6" s="65">
        <v>504</v>
      </c>
      <c r="E6" s="5"/>
      <c r="F6" s="93" t="s">
        <v>164</v>
      </c>
      <c r="G6" s="93"/>
      <c r="H6" s="93"/>
    </row>
    <row r="7" spans="2:8" ht="16.5" customHeight="1" x14ac:dyDescent="0.3">
      <c r="B7" s="25" t="s">
        <v>167</v>
      </c>
      <c r="C7" s="26" t="s">
        <v>21</v>
      </c>
      <c r="D7" s="65">
        <v>693</v>
      </c>
      <c r="E7" s="5"/>
      <c r="F7" s="93" t="s">
        <v>164</v>
      </c>
      <c r="G7" s="93"/>
      <c r="H7" s="93"/>
    </row>
    <row r="8" spans="2:8" ht="16.5" customHeight="1" x14ac:dyDescent="0.3">
      <c r="B8" s="25" t="s">
        <v>168</v>
      </c>
      <c r="C8" s="26" t="s">
        <v>21</v>
      </c>
      <c r="D8" s="65">
        <v>0</v>
      </c>
      <c r="E8" s="5"/>
      <c r="F8" s="93" t="s">
        <v>164</v>
      </c>
      <c r="G8" s="93"/>
      <c r="H8" s="93"/>
    </row>
    <row r="9" spans="2:8" ht="16.5" customHeight="1" x14ac:dyDescent="0.3">
      <c r="B9" s="25" t="s">
        <v>169</v>
      </c>
      <c r="C9" s="26" t="s">
        <v>21</v>
      </c>
      <c r="D9" s="65">
        <v>3</v>
      </c>
      <c r="E9" s="5"/>
      <c r="F9" s="93" t="s">
        <v>164</v>
      </c>
      <c r="G9" s="93"/>
      <c r="H9" s="93"/>
    </row>
    <row r="10" spans="2:8" ht="15.75" customHeight="1" x14ac:dyDescent="0.3">
      <c r="B10" s="25" t="s">
        <v>170</v>
      </c>
      <c r="C10" s="26" t="s">
        <v>21</v>
      </c>
      <c r="D10" s="65">
        <v>1</v>
      </c>
      <c r="E10" s="5"/>
      <c r="F10" s="93" t="s">
        <v>164</v>
      </c>
      <c r="G10" s="93"/>
      <c r="H10" s="93"/>
    </row>
    <row r="11" spans="2:8" ht="15.75" customHeight="1" x14ac:dyDescent="0.3">
      <c r="B11" s="25" t="s">
        <v>171</v>
      </c>
      <c r="C11" s="26" t="s">
        <v>21</v>
      </c>
      <c r="D11" s="65">
        <v>0</v>
      </c>
      <c r="E11" s="5"/>
      <c r="F11" s="93" t="s">
        <v>164</v>
      </c>
      <c r="G11" s="93"/>
      <c r="H11" s="93"/>
    </row>
    <row r="12" spans="2:8" ht="16.5" customHeight="1" x14ac:dyDescent="0.3">
      <c r="B12" s="25" t="s">
        <v>172</v>
      </c>
      <c r="C12" s="26" t="s">
        <v>21</v>
      </c>
      <c r="D12" s="65">
        <v>65</v>
      </c>
      <c r="E12" s="5"/>
      <c r="F12" s="93" t="s">
        <v>164</v>
      </c>
      <c r="G12" s="93"/>
      <c r="H12" s="93"/>
    </row>
    <row r="13" spans="2:8" ht="16.5" customHeight="1" x14ac:dyDescent="0.3">
      <c r="B13" s="25" t="s">
        <v>173</v>
      </c>
      <c r="C13" s="26" t="s">
        <v>21</v>
      </c>
      <c r="D13" s="65">
        <v>2</v>
      </c>
      <c r="E13" s="5"/>
      <c r="F13" s="93" t="s">
        <v>164</v>
      </c>
      <c r="G13" s="93"/>
      <c r="H13" s="93"/>
    </row>
    <row r="14" spans="2:8" ht="16.5" customHeight="1" x14ac:dyDescent="0.3">
      <c r="B14" s="25" t="s">
        <v>174</v>
      </c>
      <c r="C14" s="26" t="s">
        <v>21</v>
      </c>
      <c r="D14" s="65">
        <v>0</v>
      </c>
      <c r="E14" s="5"/>
      <c r="F14" s="93" t="s">
        <v>164</v>
      </c>
      <c r="G14" s="93"/>
      <c r="H14" s="93"/>
    </row>
    <row r="15" spans="2:8" ht="16.5" customHeight="1" x14ac:dyDescent="0.3">
      <c r="B15" s="25" t="s">
        <v>175</v>
      </c>
      <c r="C15" s="26" t="s">
        <v>21</v>
      </c>
      <c r="D15" s="65">
        <v>0</v>
      </c>
      <c r="E15" s="5"/>
      <c r="F15" s="93" t="s">
        <v>164</v>
      </c>
      <c r="G15" s="93"/>
      <c r="H15" s="93"/>
    </row>
    <row r="16" spans="2:8" ht="16.5" customHeight="1" x14ac:dyDescent="0.3">
      <c r="B16" s="25" t="s">
        <v>176</v>
      </c>
      <c r="C16" s="26" t="s">
        <v>21</v>
      </c>
      <c r="D16" s="65">
        <v>0</v>
      </c>
      <c r="E16" s="5"/>
      <c r="F16" s="93" t="s">
        <v>164</v>
      </c>
      <c r="G16" s="93"/>
      <c r="H16" s="93"/>
    </row>
    <row r="17" spans="2:8" ht="16.5" customHeight="1" x14ac:dyDescent="0.3">
      <c r="B17" s="25" t="s">
        <v>177</v>
      </c>
      <c r="C17" s="26" t="s">
        <v>21</v>
      </c>
      <c r="D17" s="65">
        <v>273</v>
      </c>
      <c r="E17" s="5"/>
      <c r="F17" s="93" t="s">
        <v>164</v>
      </c>
      <c r="G17" s="93"/>
      <c r="H17" s="93"/>
    </row>
    <row r="18" spans="2:8" ht="16.5" customHeight="1" x14ac:dyDescent="0.3">
      <c r="B18" s="25" t="s">
        <v>178</v>
      </c>
      <c r="C18" s="26" t="s">
        <v>21</v>
      </c>
      <c r="D18" s="65">
        <v>993</v>
      </c>
      <c r="E18" s="5"/>
      <c r="F18" s="93" t="s">
        <v>164</v>
      </c>
      <c r="G18" s="93"/>
      <c r="H18" s="93"/>
    </row>
    <row r="19" spans="2:8" ht="16.5" customHeight="1" x14ac:dyDescent="0.3">
      <c r="B19" s="134" t="s">
        <v>179</v>
      </c>
      <c r="C19" s="109" t="s">
        <v>21</v>
      </c>
      <c r="D19" s="110">
        <v>0</v>
      </c>
      <c r="E19" s="5"/>
      <c r="F19" s="94" t="s">
        <v>164</v>
      </c>
      <c r="G19" s="94"/>
      <c r="H19" s="94"/>
    </row>
    <row r="21" spans="2:8" x14ac:dyDescent="0.3">
      <c r="B21" s="98"/>
      <c r="C21" s="5"/>
      <c r="D21" s="5"/>
      <c r="E21" s="5"/>
    </row>
    <row r="22" spans="2:8" x14ac:dyDescent="0.3">
      <c r="B22" s="23" t="s">
        <v>266</v>
      </c>
      <c r="C22" s="24" t="s">
        <v>96</v>
      </c>
      <c r="D22" s="63">
        <v>140</v>
      </c>
      <c r="F22" s="96" t="s">
        <v>164</v>
      </c>
      <c r="G22" s="99"/>
      <c r="H22" s="92"/>
    </row>
    <row r="23" spans="2:8" x14ac:dyDescent="0.3">
      <c r="B23" s="25" t="s">
        <v>267</v>
      </c>
      <c r="C23" s="26" t="s">
        <v>96</v>
      </c>
      <c r="D23" s="65">
        <v>57</v>
      </c>
      <c r="F23" s="97" t="s">
        <v>164</v>
      </c>
      <c r="G23" s="100"/>
      <c r="H23" s="93"/>
    </row>
    <row r="24" spans="2:8" x14ac:dyDescent="0.3">
      <c r="B24" s="25" t="s">
        <v>268</v>
      </c>
      <c r="C24" s="26" t="s">
        <v>96</v>
      </c>
      <c r="D24" s="65">
        <v>19</v>
      </c>
      <c r="F24" s="97" t="s">
        <v>164</v>
      </c>
      <c r="G24" s="100"/>
      <c r="H24" s="93"/>
    </row>
    <row r="25" spans="2:8" x14ac:dyDescent="0.3">
      <c r="B25" s="95" t="s">
        <v>269</v>
      </c>
      <c r="C25" s="29" t="s">
        <v>96</v>
      </c>
      <c r="D25" s="67">
        <v>0</v>
      </c>
      <c r="F25" s="143" t="s">
        <v>164</v>
      </c>
      <c r="G25" s="101"/>
      <c r="H25" s="94"/>
    </row>
    <row r="26" spans="2:8" x14ac:dyDescent="0.3">
      <c r="B26" s="98"/>
      <c r="C26" s="5"/>
      <c r="D26" s="5"/>
      <c r="E26" s="5"/>
    </row>
    <row r="28" spans="2:8" x14ac:dyDescent="0.3">
      <c r="B28" s="19" t="s">
        <v>333</v>
      </c>
    </row>
    <row r="29" spans="2:8" x14ac:dyDescent="0.3">
      <c r="B29" s="19" t="s">
        <v>334</v>
      </c>
      <c r="D29" s="19" t="s">
        <v>222</v>
      </c>
      <c r="E29" s="242" t="s">
        <v>180</v>
      </c>
      <c r="F29" s="242"/>
      <c r="G29" s="20" t="s">
        <v>181</v>
      </c>
    </row>
    <row r="30" spans="2:8" x14ac:dyDescent="0.3">
      <c r="B30" s="23" t="s">
        <v>338</v>
      </c>
      <c r="C30" s="24" t="s">
        <v>506</v>
      </c>
      <c r="D30" s="265">
        <v>23.736999999999998</v>
      </c>
      <c r="E30" s="266"/>
      <c r="F30" s="266"/>
      <c r="G30" s="267"/>
      <c r="H30" s="97" t="s">
        <v>164</v>
      </c>
    </row>
    <row r="31" spans="2:8" x14ac:dyDescent="0.3">
      <c r="B31" s="25" t="s">
        <v>339</v>
      </c>
      <c r="C31" s="26" t="s">
        <v>182</v>
      </c>
      <c r="D31" s="264">
        <v>247.07</v>
      </c>
      <c r="E31" s="266"/>
      <c r="F31" s="266"/>
      <c r="G31" s="267"/>
      <c r="H31" s="97" t="s">
        <v>164</v>
      </c>
    </row>
    <row r="32" spans="2:8" x14ac:dyDescent="0.3">
      <c r="B32" s="25" t="s">
        <v>340</v>
      </c>
      <c r="C32" s="26" t="s">
        <v>21</v>
      </c>
      <c r="D32" s="264">
        <v>161301</v>
      </c>
      <c r="E32" s="266"/>
      <c r="F32" s="266"/>
      <c r="G32" s="267"/>
      <c r="H32" s="97" t="s">
        <v>164</v>
      </c>
    </row>
    <row r="33" spans="2:8" x14ac:dyDescent="0.3">
      <c r="B33" s="25" t="s">
        <v>341</v>
      </c>
      <c r="C33" s="26" t="s">
        <v>182</v>
      </c>
      <c r="D33" s="26">
        <v>0</v>
      </c>
      <c r="E33" s="266"/>
      <c r="F33" s="266"/>
      <c r="G33" s="267"/>
      <c r="H33" s="96" t="s">
        <v>164</v>
      </c>
    </row>
    <row r="34" spans="2:8" x14ac:dyDescent="0.3">
      <c r="B34" s="25" t="s">
        <v>342</v>
      </c>
      <c r="C34" s="26" t="s">
        <v>182</v>
      </c>
      <c r="D34" s="26">
        <v>0.155</v>
      </c>
      <c r="E34" s="266"/>
      <c r="F34" s="266"/>
      <c r="G34" s="267"/>
      <c r="H34" s="97" t="s">
        <v>164</v>
      </c>
    </row>
    <row r="35" spans="2:8" x14ac:dyDescent="0.3">
      <c r="B35" s="25" t="s">
        <v>343</v>
      </c>
      <c r="C35" s="26" t="s">
        <v>182</v>
      </c>
      <c r="D35" s="26">
        <v>0</v>
      </c>
      <c r="E35" s="266"/>
      <c r="F35" s="266"/>
      <c r="G35" s="267"/>
      <c r="H35" s="97" t="s">
        <v>164</v>
      </c>
    </row>
    <row r="36" spans="2:8" x14ac:dyDescent="0.3">
      <c r="B36" s="25" t="s">
        <v>344</v>
      </c>
      <c r="C36" s="26" t="s">
        <v>182</v>
      </c>
      <c r="D36" s="26">
        <v>0</v>
      </c>
      <c r="E36" s="266"/>
      <c r="F36" s="266"/>
      <c r="G36" s="267"/>
      <c r="H36" s="97" t="s">
        <v>164</v>
      </c>
    </row>
    <row r="37" spans="2:8" x14ac:dyDescent="0.3">
      <c r="B37" s="25" t="s">
        <v>171</v>
      </c>
      <c r="C37" s="26" t="s">
        <v>182</v>
      </c>
      <c r="D37" s="26">
        <v>0</v>
      </c>
      <c r="E37" s="266"/>
      <c r="F37" s="266"/>
      <c r="G37" s="267"/>
      <c r="H37" s="96" t="s">
        <v>164</v>
      </c>
    </row>
    <row r="38" spans="2:8" x14ac:dyDescent="0.3">
      <c r="B38" s="25" t="s">
        <v>345</v>
      </c>
      <c r="C38" s="26" t="s">
        <v>182</v>
      </c>
      <c r="D38" s="26">
        <v>0</v>
      </c>
      <c r="E38" s="266"/>
      <c r="F38" s="266"/>
      <c r="G38" s="267"/>
      <c r="H38" s="97" t="s">
        <v>164</v>
      </c>
    </row>
    <row r="39" spans="2:8" x14ac:dyDescent="0.3">
      <c r="B39" s="25" t="s">
        <v>346</v>
      </c>
      <c r="C39" s="26" t="s">
        <v>182</v>
      </c>
      <c r="D39" s="26">
        <v>0</v>
      </c>
      <c r="E39" s="266"/>
      <c r="F39" s="266"/>
      <c r="G39" s="267"/>
      <c r="H39" s="97" t="s">
        <v>164</v>
      </c>
    </row>
    <row r="40" spans="2:8" x14ac:dyDescent="0.3">
      <c r="B40" s="95" t="s">
        <v>347</v>
      </c>
      <c r="C40" s="29" t="s">
        <v>182</v>
      </c>
      <c r="D40" s="29">
        <v>0</v>
      </c>
      <c r="E40" s="266"/>
      <c r="F40" s="266"/>
      <c r="G40" s="267"/>
      <c r="H40" s="97" t="s">
        <v>164</v>
      </c>
    </row>
    <row r="41" spans="2:8" x14ac:dyDescent="0.3">
      <c r="B41" s="95"/>
      <c r="D41" s="19" t="s">
        <v>335</v>
      </c>
      <c r="E41" s="114" t="s">
        <v>180</v>
      </c>
      <c r="G41" s="115" t="s">
        <v>181</v>
      </c>
      <c r="H41" s="113"/>
    </row>
    <row r="42" spans="2:8" x14ac:dyDescent="0.3">
      <c r="B42" s="111" t="s">
        <v>336</v>
      </c>
      <c r="C42" s="112" t="s">
        <v>337</v>
      </c>
      <c r="D42" s="264">
        <v>678194</v>
      </c>
      <c r="E42" s="243"/>
      <c r="F42" s="243"/>
      <c r="G42" s="116"/>
    </row>
    <row r="44" spans="2:8" x14ac:dyDescent="0.3">
      <c r="B44" s="19" t="s">
        <v>415</v>
      </c>
    </row>
    <row r="45" spans="2:8" x14ac:dyDescent="0.3">
      <c r="B45" s="23" t="s">
        <v>416</v>
      </c>
      <c r="C45" s="24" t="s">
        <v>96</v>
      </c>
      <c r="D45" s="63" t="s">
        <v>445</v>
      </c>
      <c r="F45" s="99" t="s">
        <v>199</v>
      </c>
      <c r="G45" s="99"/>
      <c r="H45" s="99"/>
    </row>
    <row r="46" spans="2:8" x14ac:dyDescent="0.3">
      <c r="B46" s="25" t="s">
        <v>417</v>
      </c>
      <c r="C46" s="26" t="s">
        <v>96</v>
      </c>
      <c r="D46" s="63">
        <v>51</v>
      </c>
      <c r="F46" s="100" t="s">
        <v>199</v>
      </c>
      <c r="G46" s="100"/>
      <c r="H46" s="100"/>
    </row>
    <row r="47" spans="2:8" x14ac:dyDescent="0.3">
      <c r="B47" s="25" t="s">
        <v>418</v>
      </c>
      <c r="C47" s="26" t="s">
        <v>96</v>
      </c>
      <c r="D47" s="65">
        <v>425</v>
      </c>
      <c r="F47" s="100" t="s">
        <v>199</v>
      </c>
      <c r="G47" s="100"/>
      <c r="H47" s="100"/>
    </row>
    <row r="48" spans="2:8" x14ac:dyDescent="0.3">
      <c r="B48" s="25" t="s">
        <v>419</v>
      </c>
      <c r="C48" s="26" t="s">
        <v>96</v>
      </c>
      <c r="D48" s="65">
        <v>2</v>
      </c>
      <c r="F48" s="100" t="s">
        <v>199</v>
      </c>
      <c r="G48" s="100"/>
      <c r="H48" s="100"/>
    </row>
    <row r="49" spans="2:8" x14ac:dyDescent="0.3">
      <c r="B49" s="25" t="s">
        <v>420</v>
      </c>
      <c r="C49" s="26" t="s">
        <v>96</v>
      </c>
      <c r="D49" s="65">
        <v>0</v>
      </c>
      <c r="F49" s="100" t="s">
        <v>199</v>
      </c>
      <c r="G49" s="100"/>
      <c r="H49" s="100"/>
    </row>
    <row r="50" spans="2:8" x14ac:dyDescent="0.3">
      <c r="B50" s="135" t="s">
        <v>421</v>
      </c>
      <c r="C50" s="46" t="s">
        <v>96</v>
      </c>
      <c r="D50" s="137">
        <v>0</v>
      </c>
      <c r="F50" s="101" t="s">
        <v>199</v>
      </c>
      <c r="G50" s="101"/>
      <c r="H50" s="101"/>
    </row>
    <row r="51" spans="2:8" x14ac:dyDescent="0.3">
      <c r="B51" s="172"/>
      <c r="C51" s="172"/>
      <c r="D51" s="268"/>
    </row>
  </sheetData>
  <mergeCells count="13">
    <mergeCell ref="E29:F29"/>
    <mergeCell ref="E42:F42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5"/>
  <sheetViews>
    <sheetView workbookViewId="0">
      <pane ySplit="2" topLeftCell="A3" activePane="bottomLeft" state="frozen"/>
      <selection pane="bottomLeft" activeCell="M12" sqref="M12"/>
    </sheetView>
  </sheetViews>
  <sheetFormatPr defaultRowHeight="14.4" x14ac:dyDescent="0.3"/>
  <cols>
    <col min="2" max="2" width="55.6640625" customWidth="1"/>
    <col min="3" max="3" width="17.44140625" customWidth="1"/>
    <col min="5" max="5" width="2.109375" customWidth="1"/>
    <col min="6" max="6" width="21.6640625" bestFit="1" customWidth="1"/>
  </cols>
  <sheetData>
    <row r="2" spans="2:7" x14ac:dyDescent="0.3">
      <c r="C2" s="19" t="s">
        <v>11</v>
      </c>
      <c r="D2" s="19" t="s">
        <v>47</v>
      </c>
      <c r="E2" s="19"/>
      <c r="F2" s="42" t="s">
        <v>14</v>
      </c>
      <c r="G2" s="1" t="s">
        <v>15</v>
      </c>
    </row>
    <row r="3" spans="2:7" s="19" customFormat="1" x14ac:dyDescent="0.3">
      <c r="B3" s="19" t="s">
        <v>110</v>
      </c>
      <c r="C3"/>
      <c r="D3"/>
      <c r="E3"/>
    </row>
    <row r="4" spans="2:7" x14ac:dyDescent="0.3">
      <c r="B4" s="23" t="s">
        <v>392</v>
      </c>
      <c r="C4" s="24" t="s">
        <v>21</v>
      </c>
      <c r="D4" s="14">
        <v>1</v>
      </c>
      <c r="F4" s="92" t="s">
        <v>184</v>
      </c>
    </row>
    <row r="5" spans="2:7" x14ac:dyDescent="0.3">
      <c r="B5" s="25" t="s">
        <v>398</v>
      </c>
      <c r="C5" s="26" t="s">
        <v>96</v>
      </c>
      <c r="D5" s="16">
        <v>50</v>
      </c>
      <c r="F5" s="93" t="s">
        <v>184</v>
      </c>
    </row>
    <row r="6" spans="2:7" x14ac:dyDescent="0.3">
      <c r="B6" s="25" t="s">
        <v>399</v>
      </c>
      <c r="C6" s="26" t="s">
        <v>183</v>
      </c>
      <c r="D6" s="16">
        <v>97.13</v>
      </c>
      <c r="F6" s="93" t="s">
        <v>184</v>
      </c>
    </row>
    <row r="7" spans="2:7" x14ac:dyDescent="0.3">
      <c r="B7" s="25" t="s">
        <v>393</v>
      </c>
      <c r="C7" s="26" t="s">
        <v>96</v>
      </c>
      <c r="D7" s="16">
        <v>1</v>
      </c>
      <c r="F7" s="93" t="s">
        <v>184</v>
      </c>
    </row>
    <row r="8" spans="2:7" x14ac:dyDescent="0.3">
      <c r="B8" s="25" t="s">
        <v>400</v>
      </c>
      <c r="C8" s="26" t="s">
        <v>183</v>
      </c>
      <c r="D8" s="16" t="s">
        <v>507</v>
      </c>
      <c r="F8" s="93" t="s">
        <v>184</v>
      </c>
    </row>
    <row r="9" spans="2:7" x14ac:dyDescent="0.3">
      <c r="B9" s="25" t="s">
        <v>185</v>
      </c>
      <c r="C9" s="26" t="s">
        <v>183</v>
      </c>
      <c r="D9" s="16">
        <v>1</v>
      </c>
      <c r="F9" s="93" t="s">
        <v>184</v>
      </c>
    </row>
    <row r="10" spans="2:7" x14ac:dyDescent="0.3">
      <c r="B10" s="25" t="s">
        <v>186</v>
      </c>
      <c r="C10" s="26" t="s">
        <v>183</v>
      </c>
      <c r="D10" s="16">
        <v>3</v>
      </c>
      <c r="F10" s="93" t="s">
        <v>184</v>
      </c>
    </row>
    <row r="11" spans="2:7" x14ac:dyDescent="0.3">
      <c r="B11" s="25" t="s">
        <v>187</v>
      </c>
      <c r="C11" s="26" t="s">
        <v>96</v>
      </c>
      <c r="D11" s="16">
        <v>1</v>
      </c>
      <c r="F11" s="93" t="s">
        <v>184</v>
      </c>
    </row>
    <row r="12" spans="2:7" x14ac:dyDescent="0.3">
      <c r="B12" s="25" t="s">
        <v>188</v>
      </c>
      <c r="C12" s="26" t="s">
        <v>96</v>
      </c>
      <c r="D12" s="16">
        <v>3</v>
      </c>
      <c r="F12" s="93" t="s">
        <v>184</v>
      </c>
    </row>
    <row r="13" spans="2:7" x14ac:dyDescent="0.3">
      <c r="B13" s="25" t="s">
        <v>189</v>
      </c>
      <c r="C13" s="26" t="s">
        <v>183</v>
      </c>
      <c r="D13" s="16">
        <v>1500</v>
      </c>
      <c r="F13" s="93" t="s">
        <v>184</v>
      </c>
    </row>
    <row r="14" spans="2:7" x14ac:dyDescent="0.3">
      <c r="B14" s="25" t="s">
        <v>190</v>
      </c>
      <c r="C14" s="26" t="s">
        <v>183</v>
      </c>
      <c r="D14" s="16">
        <v>2.4279999999999999</v>
      </c>
      <c r="F14" s="93" t="s">
        <v>184</v>
      </c>
    </row>
    <row r="15" spans="2:7" x14ac:dyDescent="0.3">
      <c r="B15" s="25" t="s">
        <v>191</v>
      </c>
      <c r="C15" s="26" t="s">
        <v>183</v>
      </c>
      <c r="D15" s="16">
        <v>0</v>
      </c>
      <c r="F15" s="93" t="s">
        <v>184</v>
      </c>
    </row>
    <row r="16" spans="2:7" x14ac:dyDescent="0.3">
      <c r="B16" s="25" t="s">
        <v>192</v>
      </c>
      <c r="C16" s="26" t="s">
        <v>96</v>
      </c>
      <c r="D16" s="16">
        <v>16</v>
      </c>
      <c r="F16" s="93" t="s">
        <v>184</v>
      </c>
    </row>
    <row r="17" spans="2:6" x14ac:dyDescent="0.3">
      <c r="B17" s="25" t="s">
        <v>414</v>
      </c>
      <c r="C17" s="26" t="s">
        <v>183</v>
      </c>
      <c r="D17" s="16">
        <v>20</v>
      </c>
      <c r="F17" s="93" t="s">
        <v>184</v>
      </c>
    </row>
    <row r="18" spans="2:6" x14ac:dyDescent="0.3">
      <c r="B18" s="25" t="s">
        <v>396</v>
      </c>
      <c r="C18" s="26" t="s">
        <v>96</v>
      </c>
      <c r="D18" s="16">
        <v>1000</v>
      </c>
      <c r="F18" s="93" t="s">
        <v>184</v>
      </c>
    </row>
    <row r="19" spans="2:6" x14ac:dyDescent="0.3">
      <c r="B19" s="25" t="s">
        <v>397</v>
      </c>
      <c r="C19" s="26" t="s">
        <v>96</v>
      </c>
      <c r="D19" s="16">
        <v>900</v>
      </c>
      <c r="F19" s="93" t="s">
        <v>184</v>
      </c>
    </row>
    <row r="20" spans="2:6" ht="14.25" customHeight="1" x14ac:dyDescent="0.3">
      <c r="B20" s="25" t="s">
        <v>193</v>
      </c>
      <c r="C20" s="26" t="s">
        <v>21</v>
      </c>
      <c r="D20" s="16">
        <v>164</v>
      </c>
      <c r="F20" s="93" t="s">
        <v>184</v>
      </c>
    </row>
    <row r="21" spans="2:6" ht="14.25" customHeight="1" x14ac:dyDescent="0.3">
      <c r="B21" s="25" t="s">
        <v>194</v>
      </c>
      <c r="C21" s="26" t="s">
        <v>96</v>
      </c>
      <c r="D21" s="16">
        <v>5</v>
      </c>
      <c r="F21" s="93" t="s">
        <v>184</v>
      </c>
    </row>
    <row r="22" spans="2:6" x14ac:dyDescent="0.3">
      <c r="B22" s="25" t="s">
        <v>394</v>
      </c>
      <c r="C22" s="26" t="s">
        <v>96</v>
      </c>
      <c r="D22" s="16">
        <v>0</v>
      </c>
      <c r="F22" s="93" t="s">
        <v>184</v>
      </c>
    </row>
    <row r="23" spans="2:6" x14ac:dyDescent="0.3">
      <c r="B23" s="25" t="s">
        <v>395</v>
      </c>
      <c r="C23" s="26" t="s">
        <v>183</v>
      </c>
      <c r="D23" s="16">
        <v>0</v>
      </c>
      <c r="F23" s="93" t="s">
        <v>184</v>
      </c>
    </row>
    <row r="24" spans="2:6" x14ac:dyDescent="0.3">
      <c r="B24" s="95" t="s">
        <v>195</v>
      </c>
      <c r="C24" s="29" t="s">
        <v>196</v>
      </c>
      <c r="D24" s="34">
        <v>0</v>
      </c>
      <c r="F24" s="94" t="s">
        <v>184</v>
      </c>
    </row>
    <row r="25" spans="2:6" x14ac:dyDescent="0.3">
      <c r="B25" s="5"/>
      <c r="C25" s="5"/>
    </row>
  </sheetData>
  <pageMargins left="0.7" right="0.7" top="0.75" bottom="0.75" header="0.3" footer="0.3"/>
  <pageSetup paperSize="9" scale="70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26"/>
  <sheetViews>
    <sheetView tabSelected="1" workbookViewId="0">
      <pane ySplit="2" topLeftCell="A3" activePane="bottomLeft" state="frozen"/>
      <selection pane="bottomLeft" activeCell="H128" sqref="H128"/>
    </sheetView>
  </sheetViews>
  <sheetFormatPr defaultRowHeight="14.4" x14ac:dyDescent="0.3"/>
  <cols>
    <col min="2" max="2" width="45.88671875" customWidth="1"/>
    <col min="3" max="3" width="9.33203125" customWidth="1"/>
    <col min="4" max="4" width="20.33203125" style="35" customWidth="1"/>
    <col min="5" max="6" width="2.109375" customWidth="1"/>
    <col min="7" max="7" width="20" customWidth="1"/>
    <col min="8" max="8" width="17.33203125" customWidth="1"/>
    <col min="9" max="9" width="12" customWidth="1"/>
    <col min="10" max="10" width="20" customWidth="1"/>
    <col min="11" max="11" width="11.88671875" customWidth="1"/>
    <col min="12" max="12" width="18.6640625" customWidth="1"/>
  </cols>
  <sheetData>
    <row r="1" spans="2:8" x14ac:dyDescent="0.3">
      <c r="D1" s="35" t="s">
        <v>431</v>
      </c>
    </row>
    <row r="2" spans="2:8" x14ac:dyDescent="0.3">
      <c r="C2" s="19" t="s">
        <v>11</v>
      </c>
      <c r="D2" s="19" t="s">
        <v>47</v>
      </c>
      <c r="E2" s="19"/>
      <c r="F2" s="19"/>
      <c r="G2" s="42" t="s">
        <v>14</v>
      </c>
      <c r="H2" s="1" t="s">
        <v>15</v>
      </c>
    </row>
    <row r="3" spans="2:8" x14ac:dyDescent="0.3">
      <c r="B3" s="19" t="s">
        <v>197</v>
      </c>
      <c r="D3"/>
    </row>
    <row r="4" spans="2:8" x14ac:dyDescent="0.3">
      <c r="B4" s="23" t="s">
        <v>402</v>
      </c>
      <c r="C4" s="24" t="s">
        <v>96</v>
      </c>
      <c r="D4" s="14">
        <v>8</v>
      </c>
      <c r="G4" s="92" t="s">
        <v>199</v>
      </c>
    </row>
    <row r="5" spans="2:8" x14ac:dyDescent="0.3">
      <c r="B5" s="25" t="s">
        <v>401</v>
      </c>
      <c r="C5" s="26" t="s">
        <v>203</v>
      </c>
      <c r="D5" s="160">
        <v>53</v>
      </c>
      <c r="G5" s="93" t="s">
        <v>199</v>
      </c>
    </row>
    <row r="6" spans="2:8" x14ac:dyDescent="0.3">
      <c r="B6" s="146" t="s">
        <v>462</v>
      </c>
      <c r="C6" s="26" t="s">
        <v>96</v>
      </c>
      <c r="D6" s="16">
        <v>4</v>
      </c>
      <c r="G6" s="93" t="s">
        <v>199</v>
      </c>
    </row>
    <row r="7" spans="2:8" x14ac:dyDescent="0.3">
      <c r="B7" s="25" t="s">
        <v>200</v>
      </c>
      <c r="C7" s="26" t="s">
        <v>198</v>
      </c>
      <c r="D7" s="159">
        <v>10.9</v>
      </c>
      <c r="G7" s="93" t="s">
        <v>199</v>
      </c>
    </row>
    <row r="8" spans="2:8" x14ac:dyDescent="0.3">
      <c r="B8" s="146" t="s">
        <v>463</v>
      </c>
      <c r="C8" s="26" t="s">
        <v>96</v>
      </c>
      <c r="D8" s="16">
        <v>0</v>
      </c>
      <c r="G8" s="93" t="s">
        <v>199</v>
      </c>
    </row>
    <row r="9" spans="2:8" x14ac:dyDescent="0.3">
      <c r="B9" s="25" t="s">
        <v>403</v>
      </c>
      <c r="C9" s="26" t="s">
        <v>96</v>
      </c>
      <c r="D9" s="159">
        <v>0</v>
      </c>
      <c r="G9" s="93" t="s">
        <v>199</v>
      </c>
    </row>
    <row r="10" spans="2:8" x14ac:dyDescent="0.3">
      <c r="B10" s="25" t="s">
        <v>201</v>
      </c>
      <c r="C10" s="26" t="s">
        <v>96</v>
      </c>
      <c r="D10" s="159">
        <v>21</v>
      </c>
      <c r="G10" s="93" t="s">
        <v>199</v>
      </c>
    </row>
    <row r="11" spans="2:8" x14ac:dyDescent="0.3">
      <c r="B11" s="25" t="s">
        <v>202</v>
      </c>
      <c r="C11" s="26" t="s">
        <v>203</v>
      </c>
      <c r="D11" s="16">
        <v>10</v>
      </c>
      <c r="G11" s="93" t="s">
        <v>199</v>
      </c>
    </row>
    <row r="12" spans="2:8" x14ac:dyDescent="0.3">
      <c r="B12" s="25" t="s">
        <v>204</v>
      </c>
      <c r="C12" s="26" t="s">
        <v>96</v>
      </c>
      <c r="D12" s="16">
        <v>5</v>
      </c>
      <c r="G12" s="93" t="s">
        <v>199</v>
      </c>
    </row>
    <row r="13" spans="2:8" x14ac:dyDescent="0.3">
      <c r="B13" s="25" t="s">
        <v>205</v>
      </c>
      <c r="C13" s="26" t="s">
        <v>206</v>
      </c>
      <c r="D13" s="16">
        <v>0</v>
      </c>
      <c r="G13" s="93" t="s">
        <v>199</v>
      </c>
    </row>
    <row r="14" spans="2:8" x14ac:dyDescent="0.3">
      <c r="B14" s="25" t="s">
        <v>404</v>
      </c>
      <c r="C14" s="26" t="s">
        <v>96</v>
      </c>
      <c r="D14" s="16">
        <v>0</v>
      </c>
      <c r="G14" s="94" t="s">
        <v>199</v>
      </c>
    </row>
    <row r="15" spans="2:8" x14ac:dyDescent="0.3">
      <c r="B15" s="135" t="s">
        <v>406</v>
      </c>
      <c r="C15" s="46" t="s">
        <v>96</v>
      </c>
      <c r="D15" s="120">
        <v>0</v>
      </c>
    </row>
    <row r="16" spans="2:8" x14ac:dyDescent="0.3">
      <c r="B16" s="134" t="s">
        <v>405</v>
      </c>
      <c r="C16" s="109" t="s">
        <v>96</v>
      </c>
      <c r="D16" s="129">
        <v>4</v>
      </c>
    </row>
    <row r="17" spans="2:8" x14ac:dyDescent="0.3">
      <c r="B17" s="161" t="s">
        <v>464</v>
      </c>
      <c r="C17" s="46"/>
      <c r="D17" s="120"/>
    </row>
    <row r="18" spans="2:8" x14ac:dyDescent="0.3">
      <c r="B18" s="23" t="s">
        <v>207</v>
      </c>
      <c r="C18" s="24"/>
      <c r="D18" s="63"/>
    </row>
    <row r="19" spans="2:8" x14ac:dyDescent="0.3">
      <c r="B19" s="27" t="s">
        <v>208</v>
      </c>
      <c r="C19" s="26" t="s">
        <v>206</v>
      </c>
      <c r="D19" s="16">
        <v>65</v>
      </c>
      <c r="G19" s="99" t="s">
        <v>199</v>
      </c>
      <c r="H19" s="99"/>
    </row>
    <row r="20" spans="2:8" x14ac:dyDescent="0.3">
      <c r="B20" s="27" t="s">
        <v>209</v>
      </c>
      <c r="C20" s="26" t="s">
        <v>206</v>
      </c>
      <c r="D20" s="160">
        <v>55</v>
      </c>
      <c r="G20" s="100" t="s">
        <v>199</v>
      </c>
      <c r="H20" s="100"/>
    </row>
    <row r="21" spans="2:8" x14ac:dyDescent="0.3">
      <c r="B21" s="25" t="s">
        <v>210</v>
      </c>
      <c r="C21" s="26"/>
      <c r="D21" s="16"/>
      <c r="G21" s="100" t="s">
        <v>199</v>
      </c>
      <c r="H21" s="100"/>
    </row>
    <row r="22" spans="2:8" x14ac:dyDescent="0.3">
      <c r="B22" s="27" t="s">
        <v>208</v>
      </c>
      <c r="C22" s="26" t="s">
        <v>206</v>
      </c>
      <c r="D22" s="16">
        <v>45</v>
      </c>
      <c r="G22" s="100" t="s">
        <v>199</v>
      </c>
      <c r="H22" s="100"/>
    </row>
    <row r="23" spans="2:8" x14ac:dyDescent="0.3">
      <c r="B23" s="27" t="s">
        <v>209</v>
      </c>
      <c r="C23" s="26" t="s">
        <v>206</v>
      </c>
      <c r="D23" s="16">
        <v>40</v>
      </c>
      <c r="G23" s="100" t="s">
        <v>199</v>
      </c>
      <c r="H23" s="100"/>
    </row>
    <row r="24" spans="2:8" x14ac:dyDescent="0.3">
      <c r="B24" s="25" t="s">
        <v>211</v>
      </c>
      <c r="C24" s="26" t="s">
        <v>206</v>
      </c>
      <c r="D24" s="16"/>
      <c r="G24" s="100" t="s">
        <v>199</v>
      </c>
      <c r="H24" s="100"/>
    </row>
    <row r="25" spans="2:8" x14ac:dyDescent="0.3">
      <c r="B25" s="25" t="s">
        <v>212</v>
      </c>
      <c r="C25" s="26" t="s">
        <v>206</v>
      </c>
      <c r="D25" s="16">
        <v>5</v>
      </c>
      <c r="G25" s="100" t="s">
        <v>199</v>
      </c>
      <c r="H25" s="100"/>
    </row>
    <row r="26" spans="2:8" x14ac:dyDescent="0.3">
      <c r="B26" s="25" t="s">
        <v>213</v>
      </c>
      <c r="C26" s="26"/>
      <c r="D26" s="16"/>
      <c r="G26" s="100" t="s">
        <v>199</v>
      </c>
      <c r="H26" s="100"/>
    </row>
    <row r="27" spans="2:8" x14ac:dyDescent="0.3">
      <c r="B27" s="27" t="s">
        <v>214</v>
      </c>
      <c r="C27" s="26" t="s">
        <v>206</v>
      </c>
      <c r="D27" s="16" t="s">
        <v>508</v>
      </c>
      <c r="G27" s="100" t="s">
        <v>199</v>
      </c>
      <c r="H27" s="100"/>
    </row>
    <row r="28" spans="2:8" x14ac:dyDescent="0.3">
      <c r="B28" s="27" t="s">
        <v>215</v>
      </c>
      <c r="C28" s="26" t="s">
        <v>206</v>
      </c>
      <c r="D28" s="160">
        <v>5</v>
      </c>
      <c r="G28" s="100" t="s">
        <v>199</v>
      </c>
      <c r="H28" s="100" t="s">
        <v>18</v>
      </c>
    </row>
    <row r="29" spans="2:8" x14ac:dyDescent="0.3">
      <c r="B29" s="95" t="s">
        <v>216</v>
      </c>
      <c r="C29" s="29" t="s">
        <v>217</v>
      </c>
      <c r="D29" s="34"/>
      <c r="G29" s="101" t="s">
        <v>199</v>
      </c>
      <c r="H29" s="101"/>
    </row>
    <row r="30" spans="2:8" x14ac:dyDescent="0.3">
      <c r="B30" s="5"/>
      <c r="D30"/>
    </row>
    <row r="31" spans="2:8" x14ac:dyDescent="0.3">
      <c r="B31" s="49" t="s">
        <v>408</v>
      </c>
      <c r="D31"/>
    </row>
    <row r="32" spans="2:8" x14ac:dyDescent="0.3">
      <c r="B32" s="23" t="s">
        <v>280</v>
      </c>
      <c r="C32" s="24" t="s">
        <v>96</v>
      </c>
      <c r="D32" s="14">
        <v>18</v>
      </c>
      <c r="G32" s="92" t="s">
        <v>199</v>
      </c>
      <c r="H32" s="92"/>
    </row>
    <row r="33" spans="2:13" x14ac:dyDescent="0.3">
      <c r="B33" s="27" t="s">
        <v>407</v>
      </c>
      <c r="C33" s="26"/>
      <c r="D33" s="16">
        <v>2</v>
      </c>
      <c r="G33" s="93"/>
      <c r="H33" s="93"/>
    </row>
    <row r="34" spans="2:13" x14ac:dyDescent="0.3">
      <c r="B34" s="27" t="s">
        <v>251</v>
      </c>
      <c r="C34" s="26"/>
      <c r="D34" s="16">
        <v>5</v>
      </c>
      <c r="G34" s="93"/>
      <c r="H34" s="93"/>
    </row>
    <row r="35" spans="2:13" x14ac:dyDescent="0.3">
      <c r="B35" s="27" t="s">
        <v>248</v>
      </c>
      <c r="C35" s="26"/>
      <c r="D35" s="16">
        <v>13</v>
      </c>
      <c r="G35" s="93"/>
      <c r="H35" s="93"/>
    </row>
    <row r="36" spans="2:13" x14ac:dyDescent="0.3">
      <c r="B36" s="146" t="s">
        <v>465</v>
      </c>
      <c r="C36" s="26" t="s">
        <v>96</v>
      </c>
      <c r="D36" s="16"/>
      <c r="G36" s="93" t="s">
        <v>199</v>
      </c>
      <c r="H36" s="93"/>
    </row>
    <row r="37" spans="2:13" x14ac:dyDescent="0.3">
      <c r="B37" s="146" t="s">
        <v>466</v>
      </c>
      <c r="C37" s="26" t="s">
        <v>96</v>
      </c>
      <c r="D37" s="16">
        <v>50</v>
      </c>
      <c r="G37" s="93" t="s">
        <v>199</v>
      </c>
      <c r="H37" s="93"/>
    </row>
    <row r="38" spans="2:13" x14ac:dyDescent="0.3">
      <c r="B38" s="25" t="s">
        <v>218</v>
      </c>
      <c r="C38" s="26" t="s">
        <v>96</v>
      </c>
      <c r="D38" s="16">
        <v>1</v>
      </c>
      <c r="G38" s="93" t="s">
        <v>199</v>
      </c>
      <c r="H38" s="93"/>
    </row>
    <row r="39" spans="2:13" x14ac:dyDescent="0.3">
      <c r="B39" s="25" t="s">
        <v>219</v>
      </c>
      <c r="C39" s="26" t="s">
        <v>96</v>
      </c>
      <c r="D39" s="16">
        <v>20</v>
      </c>
      <c r="G39" s="93" t="s">
        <v>199</v>
      </c>
      <c r="H39" s="93"/>
    </row>
    <row r="40" spans="2:13" x14ac:dyDescent="0.3">
      <c r="B40" s="25" t="s">
        <v>279</v>
      </c>
      <c r="C40" s="26" t="s">
        <v>96</v>
      </c>
      <c r="D40" s="16">
        <v>6</v>
      </c>
      <c r="G40" s="94" t="s">
        <v>199</v>
      </c>
      <c r="H40" s="94"/>
    </row>
    <row r="41" spans="2:13" x14ac:dyDescent="0.3">
      <c r="B41" s="95" t="s">
        <v>220</v>
      </c>
      <c r="C41" s="29" t="s">
        <v>96</v>
      </c>
      <c r="D41" s="34">
        <v>2</v>
      </c>
    </row>
    <row r="43" spans="2:13" ht="16.5" customHeight="1" x14ac:dyDescent="0.3">
      <c r="D43" s="247" t="s">
        <v>221</v>
      </c>
      <c r="E43" s="249" t="s">
        <v>469</v>
      </c>
      <c r="F43" s="249"/>
      <c r="G43" s="249"/>
      <c r="H43" s="249" t="s">
        <v>426</v>
      </c>
      <c r="I43" s="245" t="s">
        <v>180</v>
      </c>
      <c r="J43" s="245" t="s">
        <v>181</v>
      </c>
    </row>
    <row r="44" spans="2:13" ht="16.5" customHeight="1" x14ac:dyDescent="0.3">
      <c r="B44" s="19" t="s">
        <v>348</v>
      </c>
      <c r="D44" s="248"/>
      <c r="E44" s="250"/>
      <c r="F44" s="250"/>
      <c r="G44" s="250"/>
      <c r="H44" s="250"/>
      <c r="I44" s="246"/>
      <c r="J44" s="246"/>
    </row>
    <row r="45" spans="2:13" x14ac:dyDescent="0.3">
      <c r="B45" s="102" t="s">
        <v>223</v>
      </c>
      <c r="C45" s="24"/>
      <c r="D45" s="24"/>
      <c r="E45" s="244"/>
      <c r="F45" s="244"/>
      <c r="G45" s="244"/>
      <c r="H45" s="167"/>
      <c r="I45" s="24"/>
      <c r="J45" s="63"/>
      <c r="L45" s="92" t="s">
        <v>199</v>
      </c>
      <c r="M45" s="92"/>
    </row>
    <row r="46" spans="2:13" x14ac:dyDescent="0.3">
      <c r="B46" s="103" t="s">
        <v>224</v>
      </c>
      <c r="C46" s="26" t="s">
        <v>182</v>
      </c>
      <c r="D46" s="26">
        <v>510.15</v>
      </c>
      <c r="E46" s="202">
        <v>917.928</v>
      </c>
      <c r="F46" s="202"/>
      <c r="G46" s="202"/>
      <c r="H46" s="162"/>
      <c r="I46" s="26"/>
      <c r="J46" s="65"/>
      <c r="M46" s="93"/>
    </row>
    <row r="47" spans="2:13" x14ac:dyDescent="0.3">
      <c r="B47" s="103" t="s">
        <v>225</v>
      </c>
      <c r="C47" s="26" t="s">
        <v>226</v>
      </c>
      <c r="D47" s="26">
        <v>65</v>
      </c>
      <c r="E47" s="202">
        <v>52.414000000000001</v>
      </c>
      <c r="F47" s="202"/>
      <c r="G47" s="202"/>
      <c r="H47" s="162"/>
      <c r="I47" s="26"/>
      <c r="J47" s="65"/>
      <c r="M47" s="93"/>
    </row>
    <row r="48" spans="2:13" x14ac:dyDescent="0.3">
      <c r="B48" s="103" t="s">
        <v>227</v>
      </c>
      <c r="C48" s="26" t="s">
        <v>226</v>
      </c>
      <c r="D48" s="26">
        <v>0</v>
      </c>
      <c r="E48" s="202">
        <v>0</v>
      </c>
      <c r="F48" s="202"/>
      <c r="G48" s="202"/>
      <c r="H48" s="162"/>
      <c r="I48" s="26"/>
      <c r="J48" s="65"/>
      <c r="M48" s="93"/>
    </row>
    <row r="49" spans="2:13" x14ac:dyDescent="0.3">
      <c r="B49" s="103" t="s">
        <v>228</v>
      </c>
      <c r="C49" s="26" t="s">
        <v>226</v>
      </c>
      <c r="D49" s="26">
        <v>231</v>
      </c>
      <c r="E49" s="202">
        <v>114.82</v>
      </c>
      <c r="F49" s="202"/>
      <c r="G49" s="202"/>
      <c r="H49" s="162"/>
      <c r="I49" s="26"/>
      <c r="J49" s="65"/>
      <c r="M49" s="93"/>
    </row>
    <row r="50" spans="2:13" x14ac:dyDescent="0.3">
      <c r="B50" s="103" t="s">
        <v>229</v>
      </c>
      <c r="C50" s="26" t="s">
        <v>226</v>
      </c>
      <c r="D50" s="26">
        <v>2</v>
      </c>
      <c r="E50" s="202">
        <v>0.48</v>
      </c>
      <c r="F50" s="202"/>
      <c r="G50" s="202"/>
      <c r="H50" s="162"/>
      <c r="I50" s="26"/>
      <c r="J50" s="65"/>
      <c r="M50" s="94"/>
    </row>
    <row r="51" spans="2:13" x14ac:dyDescent="0.3">
      <c r="B51" s="103" t="s">
        <v>230</v>
      </c>
      <c r="C51" s="26" t="s">
        <v>226</v>
      </c>
      <c r="D51" s="26">
        <v>1.5</v>
      </c>
      <c r="E51" s="202">
        <v>0.25</v>
      </c>
      <c r="F51" s="202"/>
      <c r="G51" s="202"/>
      <c r="H51" s="162"/>
      <c r="I51" s="26"/>
      <c r="J51" s="65"/>
    </row>
    <row r="52" spans="2:13" x14ac:dyDescent="0.3">
      <c r="B52" s="103" t="s">
        <v>231</v>
      </c>
      <c r="C52" s="26" t="s">
        <v>226</v>
      </c>
      <c r="D52" s="26">
        <v>0</v>
      </c>
      <c r="E52" s="202">
        <v>0</v>
      </c>
      <c r="F52" s="202"/>
      <c r="G52" s="202"/>
      <c r="H52" s="162"/>
      <c r="I52" s="26"/>
      <c r="J52" s="65"/>
    </row>
    <row r="53" spans="2:13" x14ac:dyDescent="0.3">
      <c r="B53" s="15" t="s">
        <v>282</v>
      </c>
      <c r="C53" s="26"/>
      <c r="D53" s="26"/>
      <c r="E53" s="202"/>
      <c r="F53" s="202"/>
      <c r="G53" s="202"/>
      <c r="H53" s="162"/>
      <c r="I53" s="26"/>
      <c r="J53" s="65"/>
    </row>
    <row r="54" spans="2:13" x14ac:dyDescent="0.3">
      <c r="B54" s="103" t="s">
        <v>283</v>
      </c>
      <c r="C54" s="26" t="s">
        <v>226</v>
      </c>
      <c r="D54" s="26"/>
      <c r="E54" s="202"/>
      <c r="F54" s="202"/>
      <c r="G54" s="202"/>
      <c r="H54" s="162"/>
      <c r="I54" s="26"/>
      <c r="J54" s="65"/>
    </row>
    <row r="55" spans="2:13" x14ac:dyDescent="0.3">
      <c r="B55" s="103" t="s">
        <v>270</v>
      </c>
      <c r="C55" s="26" t="s">
        <v>226</v>
      </c>
      <c r="D55" s="26"/>
      <c r="E55" s="202"/>
      <c r="F55" s="202"/>
      <c r="G55" s="202"/>
      <c r="H55" s="162"/>
      <c r="I55" s="26"/>
      <c r="J55" s="65"/>
    </row>
    <row r="56" spans="2:13" x14ac:dyDescent="0.3">
      <c r="B56" s="103" t="s">
        <v>284</v>
      </c>
      <c r="C56" s="26" t="s">
        <v>226</v>
      </c>
      <c r="D56" s="26"/>
      <c r="E56" s="202"/>
      <c r="F56" s="202"/>
      <c r="G56" s="202"/>
      <c r="H56" s="162"/>
      <c r="I56" s="26"/>
      <c r="J56" s="65"/>
    </row>
    <row r="57" spans="2:13" x14ac:dyDescent="0.3">
      <c r="B57" s="103" t="s">
        <v>285</v>
      </c>
      <c r="C57" s="26" t="s">
        <v>226</v>
      </c>
      <c r="D57" s="26"/>
      <c r="E57" s="202"/>
      <c r="F57" s="202"/>
      <c r="G57" s="202"/>
      <c r="H57" s="162"/>
      <c r="I57" s="26"/>
      <c r="J57" s="65"/>
    </row>
    <row r="58" spans="2:13" x14ac:dyDescent="0.3">
      <c r="B58" s="103" t="s">
        <v>286</v>
      </c>
      <c r="C58" s="26" t="s">
        <v>226</v>
      </c>
      <c r="D58" s="26"/>
      <c r="E58" s="202"/>
      <c r="F58" s="202"/>
      <c r="G58" s="202"/>
      <c r="H58" s="162"/>
      <c r="I58" s="26"/>
      <c r="J58" s="65"/>
    </row>
    <row r="59" spans="2:13" x14ac:dyDescent="0.3">
      <c r="B59" s="15" t="s">
        <v>287</v>
      </c>
      <c r="C59" s="26"/>
      <c r="D59" s="26"/>
      <c r="E59" s="202"/>
      <c r="F59" s="202"/>
      <c r="G59" s="202"/>
      <c r="H59" s="162"/>
      <c r="I59" s="26"/>
      <c r="J59" s="65"/>
    </row>
    <row r="60" spans="2:13" x14ac:dyDescent="0.3">
      <c r="B60" s="103" t="s">
        <v>288</v>
      </c>
      <c r="C60" s="26" t="s">
        <v>226</v>
      </c>
      <c r="D60" s="26"/>
      <c r="E60" s="202"/>
      <c r="F60" s="202"/>
      <c r="G60" s="202"/>
      <c r="H60" s="162"/>
      <c r="I60" s="26"/>
      <c r="J60" s="65"/>
    </row>
    <row r="61" spans="2:13" x14ac:dyDescent="0.3">
      <c r="B61" s="103" t="s">
        <v>289</v>
      </c>
      <c r="C61" s="26" t="s">
        <v>226</v>
      </c>
      <c r="D61" s="26">
        <v>2.1</v>
      </c>
      <c r="E61" s="202">
        <v>1.5</v>
      </c>
      <c r="F61" s="202"/>
      <c r="G61" s="202"/>
      <c r="H61" s="162"/>
      <c r="I61" s="26"/>
      <c r="J61" s="65"/>
    </row>
    <row r="62" spans="2:13" x14ac:dyDescent="0.3">
      <c r="B62" s="163" t="s">
        <v>467</v>
      </c>
      <c r="C62" s="26" t="s">
        <v>226</v>
      </c>
      <c r="D62" s="26"/>
      <c r="E62" s="202"/>
      <c r="F62" s="202"/>
      <c r="G62" s="202"/>
      <c r="H62" s="164"/>
      <c r="I62" s="26"/>
      <c r="J62" s="65"/>
    </row>
    <row r="63" spans="2:13" x14ac:dyDescent="0.3">
      <c r="B63" s="15" t="s">
        <v>313</v>
      </c>
      <c r="C63" s="26"/>
      <c r="D63" s="26"/>
      <c r="E63" s="202"/>
      <c r="F63" s="202"/>
      <c r="G63" s="202"/>
      <c r="H63" s="162"/>
      <c r="I63" s="26"/>
      <c r="J63" s="65"/>
    </row>
    <row r="64" spans="2:13" x14ac:dyDescent="0.3">
      <c r="B64" s="103" t="s">
        <v>314</v>
      </c>
      <c r="C64" s="26" t="s">
        <v>226</v>
      </c>
      <c r="D64" s="26"/>
      <c r="E64" s="202"/>
      <c r="F64" s="202"/>
      <c r="G64" s="202"/>
      <c r="H64" s="162"/>
      <c r="I64" s="26"/>
      <c r="J64" s="65"/>
    </row>
    <row r="65" spans="2:10" x14ac:dyDescent="0.3">
      <c r="B65" s="103" t="s">
        <v>315</v>
      </c>
      <c r="C65" s="26" t="s">
        <v>226</v>
      </c>
      <c r="D65" s="26"/>
      <c r="E65" s="202"/>
      <c r="F65" s="202"/>
      <c r="G65" s="202"/>
      <c r="H65" s="162"/>
      <c r="I65" s="26"/>
      <c r="J65" s="65"/>
    </row>
    <row r="66" spans="2:10" x14ac:dyDescent="0.3">
      <c r="B66" s="15" t="s">
        <v>290</v>
      </c>
      <c r="C66" s="26"/>
      <c r="D66" s="26"/>
      <c r="E66" s="202"/>
      <c r="F66" s="202"/>
      <c r="G66" s="202"/>
      <c r="H66" s="162"/>
      <c r="I66" s="26"/>
      <c r="J66" s="65"/>
    </row>
    <row r="67" spans="2:10" x14ac:dyDescent="0.3">
      <c r="B67" s="103" t="s">
        <v>271</v>
      </c>
      <c r="C67" s="26" t="s">
        <v>226</v>
      </c>
      <c r="D67" s="26"/>
      <c r="E67" s="202"/>
      <c r="F67" s="202"/>
      <c r="G67" s="202"/>
      <c r="H67" s="162"/>
      <c r="I67" s="26"/>
      <c r="J67" s="65"/>
    </row>
    <row r="68" spans="2:10" x14ac:dyDescent="0.3">
      <c r="B68" s="103" t="s">
        <v>281</v>
      </c>
      <c r="C68" s="26" t="s">
        <v>226</v>
      </c>
      <c r="D68" s="26"/>
      <c r="E68" s="202"/>
      <c r="F68" s="202"/>
      <c r="G68" s="202"/>
      <c r="H68" s="162"/>
      <c r="I68" s="26"/>
      <c r="J68" s="65"/>
    </row>
    <row r="69" spans="2:10" x14ac:dyDescent="0.3">
      <c r="B69" s="103" t="s">
        <v>272</v>
      </c>
      <c r="C69" s="26" t="s">
        <v>226</v>
      </c>
      <c r="D69" s="26"/>
      <c r="E69" s="202"/>
      <c r="F69" s="202"/>
      <c r="G69" s="202"/>
      <c r="H69" s="162"/>
      <c r="I69" s="26"/>
      <c r="J69" s="65"/>
    </row>
    <row r="70" spans="2:10" x14ac:dyDescent="0.3">
      <c r="B70" s="103" t="s">
        <v>409</v>
      </c>
      <c r="C70" s="26" t="s">
        <v>226</v>
      </c>
      <c r="D70" s="26"/>
      <c r="E70" s="202"/>
      <c r="F70" s="202"/>
      <c r="G70" s="202"/>
      <c r="H70" s="162"/>
      <c r="I70" s="26"/>
      <c r="J70" s="65"/>
    </row>
    <row r="71" spans="2:10" x14ac:dyDescent="0.3">
      <c r="B71" s="103" t="s">
        <v>410</v>
      </c>
      <c r="C71" s="26" t="s">
        <v>411</v>
      </c>
      <c r="D71" s="26"/>
      <c r="E71" s="202"/>
      <c r="F71" s="202"/>
      <c r="G71" s="202"/>
      <c r="H71" s="162"/>
      <c r="I71" s="26"/>
      <c r="J71" s="65"/>
    </row>
    <row r="72" spans="2:10" x14ac:dyDescent="0.3">
      <c r="B72" s="15" t="s">
        <v>232</v>
      </c>
      <c r="C72" s="26"/>
      <c r="D72" s="26"/>
      <c r="E72" s="202"/>
      <c r="F72" s="202"/>
      <c r="G72" s="202"/>
      <c r="H72" s="162"/>
      <c r="I72" s="26"/>
      <c r="J72" s="65"/>
    </row>
    <row r="73" spans="2:10" x14ac:dyDescent="0.3">
      <c r="B73" s="103" t="s">
        <v>291</v>
      </c>
      <c r="C73" s="26" t="s">
        <v>226</v>
      </c>
      <c r="D73" s="26"/>
      <c r="E73" s="202"/>
      <c r="F73" s="202"/>
      <c r="G73" s="202"/>
      <c r="H73" s="162"/>
      <c r="I73" s="26"/>
      <c r="J73" s="65"/>
    </row>
    <row r="74" spans="2:10" x14ac:dyDescent="0.3">
      <c r="B74" s="103" t="s">
        <v>273</v>
      </c>
      <c r="C74" s="26" t="s">
        <v>226</v>
      </c>
      <c r="D74" s="26">
        <v>10</v>
      </c>
      <c r="E74" s="202">
        <v>5.68</v>
      </c>
      <c r="F74" s="202"/>
      <c r="G74" s="202"/>
      <c r="H74" s="162"/>
      <c r="I74" s="26"/>
      <c r="J74" s="65"/>
    </row>
    <row r="75" spans="2:10" x14ac:dyDescent="0.3">
      <c r="B75" s="103" t="s">
        <v>292</v>
      </c>
      <c r="C75" s="26" t="s">
        <v>293</v>
      </c>
      <c r="D75" s="26">
        <v>5.3</v>
      </c>
      <c r="E75" s="202">
        <v>5.68</v>
      </c>
      <c r="F75" s="202"/>
      <c r="G75" s="202"/>
      <c r="H75" s="162"/>
      <c r="I75" s="26"/>
      <c r="J75" s="65"/>
    </row>
    <row r="76" spans="2:10" x14ac:dyDescent="0.3">
      <c r="B76" s="103" t="s">
        <v>294</v>
      </c>
      <c r="C76" s="26" t="s">
        <v>226</v>
      </c>
      <c r="D76" s="26"/>
      <c r="E76" s="202"/>
      <c r="F76" s="202"/>
      <c r="G76" s="202"/>
      <c r="H76" s="162"/>
      <c r="I76" s="26"/>
      <c r="J76" s="65"/>
    </row>
    <row r="77" spans="2:10" x14ac:dyDescent="0.3">
      <c r="B77" s="103" t="s">
        <v>274</v>
      </c>
      <c r="C77" s="26" t="s">
        <v>226</v>
      </c>
      <c r="D77" s="26">
        <v>0.5</v>
      </c>
      <c r="E77" s="202">
        <v>0.15</v>
      </c>
      <c r="F77" s="202"/>
      <c r="G77" s="202"/>
      <c r="H77" s="162"/>
      <c r="I77" s="26"/>
      <c r="J77" s="65"/>
    </row>
    <row r="78" spans="2:10" x14ac:dyDescent="0.3">
      <c r="B78" s="103" t="s">
        <v>295</v>
      </c>
      <c r="C78" s="26" t="s">
        <v>226</v>
      </c>
      <c r="D78" s="26">
        <v>16</v>
      </c>
      <c r="E78" s="202">
        <v>8.9499999999999993</v>
      </c>
      <c r="F78" s="202"/>
      <c r="G78" s="202"/>
      <c r="H78" s="162"/>
      <c r="I78" s="26"/>
      <c r="J78" s="65"/>
    </row>
    <row r="79" spans="2:10" x14ac:dyDescent="0.3">
      <c r="B79" s="103" t="s">
        <v>296</v>
      </c>
      <c r="C79" s="26" t="s">
        <v>226</v>
      </c>
      <c r="D79" s="26">
        <v>1.2</v>
      </c>
      <c r="E79" s="202">
        <v>1.58</v>
      </c>
      <c r="F79" s="202"/>
      <c r="G79" s="202"/>
      <c r="H79" s="162"/>
      <c r="I79" s="26"/>
      <c r="J79" s="65"/>
    </row>
    <row r="80" spans="2:10" x14ac:dyDescent="0.3">
      <c r="B80" s="103" t="s">
        <v>297</v>
      </c>
      <c r="C80" s="26" t="s">
        <v>226</v>
      </c>
      <c r="D80" s="26">
        <v>5</v>
      </c>
      <c r="E80" s="202">
        <v>3.8</v>
      </c>
      <c r="F80" s="202"/>
      <c r="G80" s="202"/>
      <c r="H80" s="162"/>
      <c r="I80" s="26"/>
      <c r="J80" s="65"/>
    </row>
    <row r="81" spans="2:11" x14ac:dyDescent="0.3">
      <c r="B81" s="103" t="s">
        <v>298</v>
      </c>
      <c r="C81" s="26" t="s">
        <v>226</v>
      </c>
      <c r="D81" s="26"/>
      <c r="E81" s="202"/>
      <c r="F81" s="202"/>
      <c r="G81" s="202"/>
      <c r="H81" s="162"/>
      <c r="I81" s="26"/>
      <c r="J81" s="65"/>
    </row>
    <row r="82" spans="2:11" x14ac:dyDescent="0.3">
      <c r="B82" s="103" t="s">
        <v>299</v>
      </c>
      <c r="C82" s="26" t="s">
        <v>226</v>
      </c>
      <c r="D82" s="26"/>
      <c r="E82" s="202"/>
      <c r="F82" s="202"/>
      <c r="G82" s="202"/>
      <c r="H82" s="162"/>
      <c r="I82" s="26"/>
      <c r="J82" s="65"/>
    </row>
    <row r="83" spans="2:11" x14ac:dyDescent="0.3">
      <c r="B83" s="103" t="s">
        <v>300</v>
      </c>
      <c r="C83" s="26" t="s">
        <v>226</v>
      </c>
      <c r="D83" s="26"/>
      <c r="E83" s="202"/>
      <c r="F83" s="202"/>
      <c r="G83" s="202"/>
      <c r="H83" s="162"/>
      <c r="I83" s="26"/>
      <c r="J83" s="65"/>
    </row>
    <row r="84" spans="2:11" x14ac:dyDescent="0.3">
      <c r="B84" s="103" t="s">
        <v>301</v>
      </c>
      <c r="C84" s="26" t="s">
        <v>226</v>
      </c>
      <c r="D84" s="26"/>
      <c r="E84" s="202"/>
      <c r="F84" s="202"/>
      <c r="G84" s="202"/>
      <c r="H84" s="162"/>
      <c r="I84" s="26"/>
      <c r="J84" s="65"/>
    </row>
    <row r="85" spans="2:11" x14ac:dyDescent="0.3">
      <c r="B85" s="103" t="s">
        <v>302</v>
      </c>
      <c r="C85" s="26" t="s">
        <v>226</v>
      </c>
      <c r="D85" s="26">
        <v>4</v>
      </c>
      <c r="E85" s="202">
        <v>1.5</v>
      </c>
      <c r="F85" s="202"/>
      <c r="G85" s="202"/>
      <c r="H85" s="162"/>
      <c r="I85" s="26"/>
      <c r="J85" s="65"/>
    </row>
    <row r="86" spans="2:11" x14ac:dyDescent="0.3">
      <c r="B86" s="103" t="s">
        <v>303</v>
      </c>
      <c r="C86" s="26" t="s">
        <v>226</v>
      </c>
      <c r="D86" s="26">
        <v>1.9</v>
      </c>
      <c r="E86" s="202">
        <v>0.45</v>
      </c>
      <c r="F86" s="202"/>
      <c r="G86" s="202"/>
      <c r="H86" s="162"/>
      <c r="I86" s="26"/>
      <c r="J86" s="65"/>
    </row>
    <row r="87" spans="2:11" x14ac:dyDescent="0.3">
      <c r="B87" s="103" t="s">
        <v>304</v>
      </c>
      <c r="C87" s="26" t="s">
        <v>226</v>
      </c>
      <c r="D87" s="26"/>
      <c r="E87" s="202"/>
      <c r="F87" s="202"/>
      <c r="G87" s="202"/>
      <c r="H87" s="162"/>
      <c r="I87" s="26"/>
      <c r="J87" s="65"/>
    </row>
    <row r="88" spans="2:11" x14ac:dyDescent="0.3">
      <c r="B88" s="103" t="s">
        <v>305</v>
      </c>
      <c r="C88" s="26" t="s">
        <v>226</v>
      </c>
      <c r="D88" s="26"/>
      <c r="E88" s="202"/>
      <c r="F88" s="202"/>
      <c r="G88" s="202"/>
      <c r="H88" s="162"/>
      <c r="I88" s="26"/>
      <c r="J88" s="65"/>
    </row>
    <row r="89" spans="2:11" x14ac:dyDescent="0.3">
      <c r="B89" s="103" t="s">
        <v>306</v>
      </c>
      <c r="C89" s="26" t="s">
        <v>226</v>
      </c>
      <c r="D89" s="26"/>
      <c r="E89" s="202"/>
      <c r="F89" s="202"/>
      <c r="G89" s="202"/>
      <c r="H89" s="162"/>
      <c r="I89" s="26"/>
      <c r="J89" s="65"/>
    </row>
    <row r="90" spans="2:11" x14ac:dyDescent="0.3">
      <c r="B90" s="103" t="s">
        <v>307</v>
      </c>
      <c r="C90" s="26" t="s">
        <v>226</v>
      </c>
      <c r="D90" s="26"/>
      <c r="E90" s="202"/>
      <c r="F90" s="202"/>
      <c r="G90" s="202"/>
      <c r="H90" s="162"/>
      <c r="I90" s="26"/>
      <c r="J90" s="65"/>
    </row>
    <row r="91" spans="2:11" x14ac:dyDescent="0.3">
      <c r="B91" s="103" t="s">
        <v>308</v>
      </c>
      <c r="C91" s="26" t="s">
        <v>226</v>
      </c>
      <c r="D91" s="26"/>
      <c r="E91" s="202"/>
      <c r="F91" s="202"/>
      <c r="G91" s="202"/>
      <c r="H91" s="162"/>
      <c r="I91" s="26"/>
      <c r="J91" s="65"/>
    </row>
    <row r="92" spans="2:11" x14ac:dyDescent="0.3">
      <c r="B92" s="103" t="s">
        <v>309</v>
      </c>
      <c r="C92" s="26" t="s">
        <v>226</v>
      </c>
      <c r="D92" s="26"/>
      <c r="E92" s="202"/>
      <c r="F92" s="202"/>
      <c r="G92" s="202"/>
      <c r="H92" s="162"/>
      <c r="I92" s="26"/>
      <c r="J92" s="65"/>
    </row>
    <row r="93" spans="2:11" x14ac:dyDescent="0.3">
      <c r="B93" s="103" t="s">
        <v>310</v>
      </c>
      <c r="C93" s="26" t="s">
        <v>226</v>
      </c>
      <c r="D93" s="26"/>
      <c r="E93" s="202"/>
      <c r="F93" s="202"/>
      <c r="G93" s="202"/>
      <c r="H93" s="162"/>
      <c r="I93" s="26"/>
      <c r="J93" s="65"/>
      <c r="K93" t="s">
        <v>468</v>
      </c>
    </row>
    <row r="94" spans="2:11" x14ac:dyDescent="0.3">
      <c r="B94" s="103" t="s">
        <v>311</v>
      </c>
      <c r="C94" s="26" t="s">
        <v>226</v>
      </c>
      <c r="D94" s="26"/>
      <c r="E94" s="202"/>
      <c r="F94" s="202"/>
      <c r="G94" s="202"/>
      <c r="H94" s="162"/>
      <c r="I94" s="26"/>
      <c r="J94" s="65"/>
    </row>
    <row r="95" spans="2:11" x14ac:dyDescent="0.3">
      <c r="B95" s="108" t="s">
        <v>312</v>
      </c>
      <c r="C95" s="109" t="s">
        <v>226</v>
      </c>
      <c r="D95" s="109">
        <v>0</v>
      </c>
      <c r="E95" s="203"/>
      <c r="F95" s="203"/>
      <c r="G95" s="203"/>
      <c r="H95" s="165">
        <v>2250</v>
      </c>
      <c r="I95" s="109"/>
      <c r="J95" s="110"/>
    </row>
    <row r="96" spans="2:11" x14ac:dyDescent="0.3">
      <c r="D96"/>
    </row>
    <row r="97" spans="2:12" x14ac:dyDescent="0.3">
      <c r="D97"/>
    </row>
    <row r="98" spans="2:12" x14ac:dyDescent="0.3">
      <c r="B98" s="12" t="s">
        <v>233</v>
      </c>
      <c r="C98" s="24"/>
      <c r="D98" s="13" t="s">
        <v>332</v>
      </c>
      <c r="E98" s="201" t="s">
        <v>470</v>
      </c>
      <c r="F98" s="201"/>
      <c r="G98" s="201"/>
      <c r="H98" s="168" t="s">
        <v>222</v>
      </c>
      <c r="I98" s="13" t="s">
        <v>427</v>
      </c>
      <c r="J98" s="14" t="s">
        <v>428</v>
      </c>
      <c r="K98" t="s">
        <v>471</v>
      </c>
      <c r="L98" s="92"/>
    </row>
    <row r="99" spans="2:12" x14ac:dyDescent="0.3">
      <c r="B99" s="103" t="s">
        <v>275</v>
      </c>
      <c r="C99" s="26" t="s">
        <v>331</v>
      </c>
      <c r="D99" s="26"/>
      <c r="E99" s="202">
        <v>50</v>
      </c>
      <c r="F99" s="202"/>
      <c r="G99" s="202"/>
      <c r="H99" s="162">
        <v>8.9559999999999995</v>
      </c>
      <c r="I99" s="26"/>
      <c r="J99" s="65"/>
      <c r="L99" s="92" t="s">
        <v>199</v>
      </c>
    </row>
    <row r="100" spans="2:12" x14ac:dyDescent="0.3">
      <c r="B100" s="103" t="s">
        <v>316</v>
      </c>
      <c r="C100" s="26" t="s">
        <v>331</v>
      </c>
      <c r="D100" s="26"/>
      <c r="E100" s="202"/>
      <c r="F100" s="202"/>
      <c r="G100" s="202"/>
      <c r="H100" s="162"/>
      <c r="I100" s="26"/>
      <c r="J100" s="65"/>
      <c r="L100" s="93" t="s">
        <v>199</v>
      </c>
    </row>
    <row r="101" spans="2:12" x14ac:dyDescent="0.3">
      <c r="B101" s="103" t="s">
        <v>317</v>
      </c>
      <c r="C101" s="26" t="s">
        <v>331</v>
      </c>
      <c r="D101" s="26"/>
      <c r="E101" s="202"/>
      <c r="F101" s="202"/>
      <c r="G101" s="202"/>
      <c r="H101" s="162"/>
      <c r="I101" s="26"/>
      <c r="J101" s="65"/>
      <c r="L101" s="93" t="s">
        <v>199</v>
      </c>
    </row>
    <row r="102" spans="2:12" x14ac:dyDescent="0.3">
      <c r="B102" s="103" t="s">
        <v>318</v>
      </c>
      <c r="C102" s="26" t="s">
        <v>331</v>
      </c>
      <c r="D102" s="26"/>
      <c r="E102" s="202"/>
      <c r="F102" s="202"/>
      <c r="G102" s="202"/>
      <c r="H102" s="162"/>
      <c r="I102" s="26"/>
      <c r="J102" s="65"/>
      <c r="L102" s="93" t="s">
        <v>199</v>
      </c>
    </row>
    <row r="103" spans="2:12" x14ac:dyDescent="0.3">
      <c r="B103" s="103" t="s">
        <v>276</v>
      </c>
      <c r="C103" s="26" t="s">
        <v>331</v>
      </c>
      <c r="D103" s="26"/>
      <c r="E103" s="202"/>
      <c r="F103" s="202"/>
      <c r="G103" s="202"/>
      <c r="H103" s="162"/>
      <c r="I103" s="26"/>
      <c r="J103" s="65"/>
      <c r="L103" s="93" t="s">
        <v>199</v>
      </c>
    </row>
    <row r="104" spans="2:12" x14ac:dyDescent="0.3">
      <c r="B104" s="103" t="s">
        <v>319</v>
      </c>
      <c r="C104" s="26" t="s">
        <v>331</v>
      </c>
      <c r="D104" s="26"/>
      <c r="E104" s="202">
        <v>85</v>
      </c>
      <c r="F104" s="202"/>
      <c r="G104" s="202"/>
      <c r="H104" s="162">
        <v>3</v>
      </c>
      <c r="I104" s="26"/>
      <c r="J104" s="65"/>
      <c r="L104" s="93" t="s">
        <v>199</v>
      </c>
    </row>
    <row r="105" spans="2:12" x14ac:dyDescent="0.3">
      <c r="B105" s="103" t="s">
        <v>320</v>
      </c>
      <c r="C105" s="26" t="s">
        <v>331</v>
      </c>
      <c r="D105" s="26"/>
      <c r="E105" s="202">
        <v>90</v>
      </c>
      <c r="F105" s="202"/>
      <c r="G105" s="202"/>
      <c r="H105" s="162">
        <v>2.5</v>
      </c>
      <c r="I105" s="26"/>
      <c r="J105" s="65"/>
      <c r="L105" s="93" t="s">
        <v>199</v>
      </c>
    </row>
    <row r="106" spans="2:12" x14ac:dyDescent="0.3">
      <c r="B106" s="103" t="s">
        <v>321</v>
      </c>
      <c r="C106" s="26" t="s">
        <v>331</v>
      </c>
      <c r="D106" s="26"/>
      <c r="E106" s="202"/>
      <c r="F106" s="202"/>
      <c r="G106" s="202"/>
      <c r="H106" s="162"/>
      <c r="I106" s="26"/>
      <c r="J106" s="65"/>
      <c r="L106" s="93" t="s">
        <v>199</v>
      </c>
    </row>
    <row r="107" spans="2:12" x14ac:dyDescent="0.3">
      <c r="B107" s="103" t="s">
        <v>322</v>
      </c>
      <c r="C107" s="26" t="s">
        <v>331</v>
      </c>
      <c r="D107" s="26"/>
      <c r="E107" s="202"/>
      <c r="F107" s="202"/>
      <c r="G107" s="202"/>
      <c r="H107" s="162"/>
      <c r="I107" s="26"/>
      <c r="J107" s="65"/>
      <c r="L107" s="93" t="s">
        <v>199</v>
      </c>
    </row>
    <row r="108" spans="2:12" x14ac:dyDescent="0.3">
      <c r="B108" s="103" t="s">
        <v>277</v>
      </c>
      <c r="C108" s="26" t="s">
        <v>331</v>
      </c>
      <c r="D108" s="26"/>
      <c r="E108" s="202"/>
      <c r="F108" s="202"/>
      <c r="G108" s="202"/>
      <c r="H108" s="162"/>
      <c r="I108" s="26"/>
      <c r="J108" s="65"/>
      <c r="L108" s="93" t="s">
        <v>199</v>
      </c>
    </row>
    <row r="109" spans="2:12" x14ac:dyDescent="0.3">
      <c r="B109" s="103" t="s">
        <v>323</v>
      </c>
      <c r="C109" s="26" t="s">
        <v>331</v>
      </c>
      <c r="D109" s="26"/>
      <c r="E109" s="202"/>
      <c r="F109" s="202"/>
      <c r="G109" s="202"/>
      <c r="H109" s="162"/>
      <c r="I109" s="26"/>
      <c r="J109" s="65"/>
      <c r="L109" s="93" t="s">
        <v>199</v>
      </c>
    </row>
    <row r="110" spans="2:12" x14ac:dyDescent="0.3">
      <c r="B110" s="103" t="s">
        <v>324</v>
      </c>
      <c r="C110" s="26" t="s">
        <v>331</v>
      </c>
      <c r="D110" s="26"/>
      <c r="E110" s="202"/>
      <c r="F110" s="202"/>
      <c r="G110" s="202"/>
      <c r="H110" s="162"/>
      <c r="I110" s="26"/>
      <c r="J110" s="65"/>
      <c r="L110" s="93" t="s">
        <v>199</v>
      </c>
    </row>
    <row r="111" spans="2:12" x14ac:dyDescent="0.3">
      <c r="B111" s="103" t="s">
        <v>325</v>
      </c>
      <c r="C111" s="26" t="s">
        <v>331</v>
      </c>
      <c r="D111" s="26"/>
      <c r="E111" s="202"/>
      <c r="F111" s="202"/>
      <c r="G111" s="202"/>
      <c r="H111" s="162"/>
      <c r="I111" s="26"/>
      <c r="J111" s="65"/>
      <c r="L111" s="93" t="s">
        <v>199</v>
      </c>
    </row>
    <row r="112" spans="2:12" x14ac:dyDescent="0.3">
      <c r="B112" s="103" t="s">
        <v>326</v>
      </c>
      <c r="C112" s="26" t="s">
        <v>331</v>
      </c>
      <c r="D112" s="26"/>
      <c r="E112" s="202"/>
      <c r="F112" s="202"/>
      <c r="G112" s="202"/>
      <c r="H112" s="162"/>
      <c r="I112" s="26"/>
      <c r="J112" s="65"/>
      <c r="L112" s="93" t="s">
        <v>199</v>
      </c>
    </row>
    <row r="113" spans="2:12" x14ac:dyDescent="0.3">
      <c r="B113" s="103" t="s">
        <v>327</v>
      </c>
      <c r="C113" s="26" t="s">
        <v>331</v>
      </c>
      <c r="D113" s="26"/>
      <c r="E113" s="202"/>
      <c r="F113" s="202"/>
      <c r="G113" s="202"/>
      <c r="H113" s="162"/>
      <c r="I113" s="26"/>
      <c r="J113" s="65"/>
      <c r="L113" s="93" t="s">
        <v>199</v>
      </c>
    </row>
    <row r="114" spans="2:12" x14ac:dyDescent="0.3">
      <c r="B114" s="103" t="s">
        <v>328</v>
      </c>
      <c r="C114" s="26" t="s">
        <v>331</v>
      </c>
      <c r="D114" s="26"/>
      <c r="E114" s="202"/>
      <c r="F114" s="202"/>
      <c r="G114" s="202"/>
      <c r="H114" s="162"/>
      <c r="I114" s="26"/>
      <c r="J114" s="65"/>
      <c r="L114" s="93" t="s">
        <v>199</v>
      </c>
    </row>
    <row r="115" spans="2:12" x14ac:dyDescent="0.3">
      <c r="B115" s="103" t="s">
        <v>329</v>
      </c>
      <c r="C115" s="26" t="s">
        <v>331</v>
      </c>
      <c r="D115" s="26"/>
      <c r="E115" s="202"/>
      <c r="F115" s="202"/>
      <c r="G115" s="202"/>
      <c r="H115" s="162"/>
      <c r="I115" s="26"/>
      <c r="J115" s="65"/>
      <c r="K115" s="166"/>
      <c r="L115" s="93" t="s">
        <v>199</v>
      </c>
    </row>
    <row r="116" spans="2:12" x14ac:dyDescent="0.3">
      <c r="B116" s="103" t="s">
        <v>330</v>
      </c>
      <c r="C116" s="26" t="s">
        <v>331</v>
      </c>
      <c r="D116" s="26"/>
      <c r="E116" s="202"/>
      <c r="F116" s="202"/>
      <c r="G116" s="202"/>
      <c r="H116" s="162"/>
      <c r="I116" s="26"/>
      <c r="J116" s="65"/>
      <c r="L116" s="93" t="s">
        <v>199</v>
      </c>
    </row>
    <row r="117" spans="2:12" x14ac:dyDescent="0.3">
      <c r="B117" s="104" t="s">
        <v>278</v>
      </c>
      <c r="C117" s="109" t="s">
        <v>331</v>
      </c>
      <c r="D117" s="29"/>
      <c r="E117" s="203"/>
      <c r="F117" s="203"/>
      <c r="G117" s="203"/>
      <c r="H117" s="165"/>
      <c r="I117" s="29"/>
      <c r="J117" s="67"/>
      <c r="L117" s="94" t="s">
        <v>199</v>
      </c>
    </row>
    <row r="118" spans="2:12" x14ac:dyDescent="0.3">
      <c r="D118"/>
    </row>
    <row r="119" spans="2:12" x14ac:dyDescent="0.3">
      <c r="B119" s="86" t="s">
        <v>349</v>
      </c>
    </row>
    <row r="120" spans="2:12" x14ac:dyDescent="0.3">
      <c r="B120" s="105" t="s">
        <v>234</v>
      </c>
      <c r="C120" s="24" t="s">
        <v>239</v>
      </c>
      <c r="D120" s="169">
        <v>100</v>
      </c>
    </row>
    <row r="121" spans="2:12" x14ac:dyDescent="0.3">
      <c r="B121" s="103" t="s">
        <v>235</v>
      </c>
      <c r="C121" s="26" t="s">
        <v>239</v>
      </c>
      <c r="D121" s="170">
        <v>8</v>
      </c>
    </row>
    <row r="122" spans="2:12" x14ac:dyDescent="0.3">
      <c r="B122" s="103" t="s">
        <v>236</v>
      </c>
      <c r="C122" s="26" t="s">
        <v>239</v>
      </c>
      <c r="D122" s="65">
        <v>0.01</v>
      </c>
    </row>
    <row r="123" spans="2:12" x14ac:dyDescent="0.3">
      <c r="B123" s="103" t="s">
        <v>237</v>
      </c>
      <c r="C123" s="26" t="s">
        <v>239</v>
      </c>
      <c r="D123" s="65">
        <v>2</v>
      </c>
    </row>
    <row r="124" spans="2:12" x14ac:dyDescent="0.3">
      <c r="B124" s="103" t="s">
        <v>238</v>
      </c>
      <c r="C124" s="26" t="s">
        <v>239</v>
      </c>
      <c r="D124" s="65">
        <v>0</v>
      </c>
    </row>
    <row r="125" spans="2:12" x14ac:dyDescent="0.3">
      <c r="B125" s="136" t="s">
        <v>412</v>
      </c>
      <c r="C125" s="46" t="s">
        <v>239</v>
      </c>
      <c r="D125" s="137">
        <v>0</v>
      </c>
    </row>
    <row r="126" spans="2:12" x14ac:dyDescent="0.3">
      <c r="B126" s="104" t="s">
        <v>413</v>
      </c>
      <c r="C126" s="29" t="s">
        <v>239</v>
      </c>
      <c r="D126" s="67"/>
    </row>
  </sheetData>
  <mergeCells count="76">
    <mergeCell ref="E87:G87"/>
    <mergeCell ref="E88:G88"/>
    <mergeCell ref="E89:G89"/>
    <mergeCell ref="E90:G90"/>
    <mergeCell ref="H43:H44"/>
    <mergeCell ref="I43:I44"/>
    <mergeCell ref="E45:G45"/>
    <mergeCell ref="E46:G46"/>
    <mergeCell ref="E47:G47"/>
    <mergeCell ref="E63:G63"/>
    <mergeCell ref="E69:G69"/>
    <mergeCell ref="E70:G70"/>
    <mergeCell ref="E52:G52"/>
    <mergeCell ref="D43:D44"/>
    <mergeCell ref="E43:G44"/>
    <mergeCell ref="E48:G48"/>
    <mergeCell ref="E49:G49"/>
    <mergeCell ref="E50:G50"/>
    <mergeCell ref="E51:G51"/>
    <mergeCell ref="E53:G53"/>
    <mergeCell ref="E58:G58"/>
    <mergeCell ref="E59:G59"/>
    <mergeCell ref="E60:G60"/>
    <mergeCell ref="E61:G61"/>
    <mergeCell ref="E54:G54"/>
    <mergeCell ref="E55:G55"/>
    <mergeCell ref="E56:G56"/>
    <mergeCell ref="E57:G57"/>
    <mergeCell ref="E106:G106"/>
    <mergeCell ref="E73:G73"/>
    <mergeCell ref="E72:G72"/>
    <mergeCell ref="E66:G66"/>
    <mergeCell ref="E67:G67"/>
    <mergeCell ref="E68:G68"/>
    <mergeCell ref="E74:G74"/>
    <mergeCell ref="E80:G80"/>
    <mergeCell ref="E81:G81"/>
    <mergeCell ref="E71:G71"/>
    <mergeCell ref="E102:G102"/>
    <mergeCell ref="E99:G99"/>
    <mergeCell ref="E98:G98"/>
    <mergeCell ref="E100:G100"/>
    <mergeCell ref="E101:G101"/>
    <mergeCell ref="E86:G86"/>
    <mergeCell ref="E85:G85"/>
    <mergeCell ref="E64:G64"/>
    <mergeCell ref="E65:G65"/>
    <mergeCell ref="E116:G116"/>
    <mergeCell ref="E117:G117"/>
    <mergeCell ref="E103:G103"/>
    <mergeCell ref="E104:G104"/>
    <mergeCell ref="E113:G113"/>
    <mergeCell ref="E114:G114"/>
    <mergeCell ref="E115:G115"/>
    <mergeCell ref="E107:G107"/>
    <mergeCell ref="E108:G108"/>
    <mergeCell ref="E109:G109"/>
    <mergeCell ref="E110:G110"/>
    <mergeCell ref="E111:G111"/>
    <mergeCell ref="E112:G112"/>
    <mergeCell ref="E62:G62"/>
    <mergeCell ref="E105:G105"/>
    <mergeCell ref="J43:J44"/>
    <mergeCell ref="E95:G95"/>
    <mergeCell ref="E94:G94"/>
    <mergeCell ref="E93:G93"/>
    <mergeCell ref="E92:G92"/>
    <mergeCell ref="E91:G91"/>
    <mergeCell ref="E82:G82"/>
    <mergeCell ref="E83:G83"/>
    <mergeCell ref="E84:G84"/>
    <mergeCell ref="E75:G75"/>
    <mergeCell ref="E76:G76"/>
    <mergeCell ref="E77:G77"/>
    <mergeCell ref="E78:G78"/>
    <mergeCell ref="E79:G7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4.4" x14ac:dyDescent="0.3"/>
  <cols>
    <col min="2" max="2" width="13.109375" customWidth="1"/>
    <col min="3" max="3" width="24" bestFit="1" customWidth="1"/>
  </cols>
  <sheetData>
    <row r="2" spans="2:4" x14ac:dyDescent="0.3">
      <c r="B2" t="s">
        <v>248</v>
      </c>
      <c r="C2" t="s">
        <v>249</v>
      </c>
      <c r="D2" t="s">
        <v>250</v>
      </c>
    </row>
    <row r="3" spans="2:4" x14ac:dyDescent="0.3">
      <c r="B3" t="s">
        <v>251</v>
      </c>
      <c r="C3" t="s">
        <v>252</v>
      </c>
      <c r="D3" t="s">
        <v>253</v>
      </c>
    </row>
    <row r="4" spans="2:4" x14ac:dyDescent="0.3">
      <c r="C4" t="s">
        <v>254</v>
      </c>
    </row>
    <row r="5" spans="2:4" x14ac:dyDescent="0.3">
      <c r="C5" t="s">
        <v>255</v>
      </c>
    </row>
    <row r="6" spans="2:4" x14ac:dyDescent="0.3">
      <c r="C6" t="s">
        <v>256</v>
      </c>
    </row>
    <row r="7" spans="2:4" x14ac:dyDescent="0.3">
      <c r="C7" t="s">
        <v>257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2019-06-12T06:16:27Z</dcterms:modified>
</cp:coreProperties>
</file>