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<sst xmlns="http://schemas.openxmlformats.org/spreadsheetml/2006/main" count="226" uniqueCount="119">
  <si>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</si>
  <si>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</si>
  <si>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</si>
  <si>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</si>
  <si>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</si>
  <si>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</si>
  <si>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</si>
  <si>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</si>
  <si>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</si>
  <si>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</si>
  <si>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</si>
  <si>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</si>
  <si>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</si>
  <si>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</si>
  <si>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</si>
  <si>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</si>
  <si>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</si>
  <si>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</si>
  <si>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</si>
  <si>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</si>
  <si>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</si>
  <si>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</si>
  <si>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</si>
  <si>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</si>
  <si>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</si>
  <si>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</si>
  <si>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</si>
  <si>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</si>
  <si>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</si>
  <si>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</si>
  <si>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</si>
  <si>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</si>
  <si>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</si>
  <si>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</si>
  <si>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</si>
  <si>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</si>
  <si>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</si>
  <si>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</si>
  <si>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</si>
  <si>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</si>
  <si>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</si>
  <si>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</si>
  <si>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</si>
  <si>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</si>
  <si>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</si>
  <si>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</si>
  <si>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</si>
  <si>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</si>
  <si>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</si>
  <si>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</si>
  <si>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</si>
  <si>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</si>
  <si>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</si>
  <si>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</si>
  <si>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</si>
  <si>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</si>
  <si>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</si>
  <si>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</si>
  <si>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</si>
  <si>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</si>
  <si>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</si>
  <si>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</si>
  <si>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</si>
  <si>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</si>
  <si>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</si>
  <si>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</si>
  <si>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</si>
  <si>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</si>
  <si>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</si>
  <si>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</si>
  <si>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</si>
  <si>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</si>
  <si>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</si>
  <si>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</si>
  <si>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</si>
  <si>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</si>
  <si>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</si>
  <si>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</si>
  <si>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</si>
  <si>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</si>
  <si>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</si>
  <si>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</si>
  <si>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</si>
  <si>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</si>
  <si>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</si>
  <si>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</si>
  <si>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</si>
  <si>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</si>
  <si>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</si>
  <si>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</si>
  <si>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</si>
  <si>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</si>
  <si>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</si>
  <si>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</si>
  <si>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</si>
  <si>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</si>
  <si>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</si>
  <si>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</si>
  <si>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</si>
  <si>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</si>
  <si>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</si>
  <si>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</si>
  <si>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</si>
  <si>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</si>
  <si>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</si>
  <si>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</si>
  <si>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Wangbama Central School</t>
  </si>
  <si>
    <t>Bama</t>
  </si>
  <si>
    <t>Geney</t>
  </si>
  <si>
    <t>Deki Dema</t>
  </si>
  <si>
    <t>17600004/77101807</t>
  </si>
  <si>
    <t>Sherab Tshering</t>
  </si>
  <si>
    <t>17863339/77101808</t>
  </si>
  <si>
    <t>17898991/77101809</t>
  </si>
  <si>
    <t>Yuden Tshomo (Admin.Asst)</t>
  </si>
  <si>
    <t>24 units</t>
  </si>
  <si>
    <t>82 units</t>
  </si>
  <si>
    <t>10 units</t>
  </si>
  <si>
    <t>10 Minutes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</si>
</sst>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0" fillId="0" borderId="37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164" fontId="4" fillId="3" borderId="12" xfId="1" applyNumberFormat="1" applyFont="1" applyFill="1" applyBorder="1" applyAlignment="1" applyProtection="1">
      <alignment horizontal="left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C22" sqref="C22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21.28515625" style="2" customWidth="1"/>
    <col min="5" max="5" width="24.85546875" style="2" customWidth="1"/>
    <col min="6" max="16384" width="9.140625" style="2"/>
  </cols>
  <sheetData>
    <row r="3" spans="2:5" ht="18.75" customHeight="1">
      <c r="B3" s="66" t="s">
        <v>87</v>
      </c>
      <c r="C3" s="67">
        <v>2019</v>
      </c>
      <c r="D3" s="1"/>
      <c r="E3" s="1"/>
    </row>
    <row r="4" spans="2:5" ht="18.75" customHeight="1">
      <c r="B4" s="66" t="s">
        <v>88</v>
      </c>
      <c r="C4" s="67" t="s">
        <v>78</v>
      </c>
      <c r="D4" s="1"/>
      <c r="E4" s="1"/>
    </row>
    <row r="5" spans="2:5" ht="18.75" customHeight="1">
      <c r="B5" s="66" t="s">
        <v>89</v>
      </c>
      <c r="C5" s="38" t="s">
        <v>106</v>
      </c>
      <c r="D5" s="1"/>
      <c r="E5" s="1"/>
    </row>
    <row r="6" spans="2:5" ht="18.75" customHeight="1">
      <c r="B6" s="66" t="s">
        <v>91</v>
      </c>
      <c r="C6" s="38" t="s">
        <v>107</v>
      </c>
      <c r="D6" s="1"/>
      <c r="E6" s="1"/>
    </row>
    <row r="7" spans="2:5" ht="18.75" customHeight="1">
      <c r="B7" s="66" t="s">
        <v>90</v>
      </c>
      <c r="C7" s="38" t="s">
        <v>108</v>
      </c>
      <c r="D7" s="1"/>
      <c r="E7" s="1"/>
    </row>
    <row r="8" spans="2:5" ht="15" customHeight="1">
      <c r="B8" s="60"/>
      <c r="C8" s="1"/>
      <c r="D8" s="1"/>
    </row>
    <row r="9" spans="2:5" ht="15" customHeight="1">
      <c r="B9" s="60"/>
      <c r="C9" s="1"/>
      <c r="D9" s="1"/>
    </row>
    <row r="10" spans="2:5" ht="18" customHeight="1">
      <c r="B10" s="66" t="s">
        <v>83</v>
      </c>
      <c r="C10" s="66" t="s">
        <v>1</v>
      </c>
      <c r="D10" s="66" t="s">
        <v>82</v>
      </c>
    </row>
    <row r="11" spans="2:5" ht="18" customHeight="1">
      <c r="B11" s="66" t="s">
        <v>84</v>
      </c>
      <c r="C11" s="39" t="s">
        <v>109</v>
      </c>
      <c r="D11" s="39" t="s">
        <v>110</v>
      </c>
      <c r="E11" s="1"/>
    </row>
    <row r="12" spans="2:5" ht="18" customHeight="1">
      <c r="B12" s="66" t="s">
        <v>85</v>
      </c>
      <c r="C12" s="39" t="s">
        <v>111</v>
      </c>
      <c r="D12" s="39" t="s">
        <v>112</v>
      </c>
      <c r="E12" s="1"/>
    </row>
    <row r="13" spans="2:5" ht="18" customHeight="1">
      <c r="B13" s="66" t="s">
        <v>86</v>
      </c>
      <c r="C13" s="39"/>
      <c r="D13" s="39"/>
      <c r="E13" s="1"/>
    </row>
    <row r="14" spans="2:5" ht="15" customHeight="1">
      <c r="B14" s="60"/>
      <c r="C14" s="1"/>
      <c r="D14" s="1"/>
    </row>
    <row r="15" spans="2:5" ht="15" customHeight="1">
      <c r="B15" s="60"/>
      <c r="C15" s="1"/>
      <c r="D15" s="1"/>
    </row>
    <row r="16" spans="2:5" ht="18" customHeight="1">
      <c r="B16" s="89" t="s">
        <v>2</v>
      </c>
      <c r="C16" s="66" t="s">
        <v>81</v>
      </c>
      <c r="D16" s="66" t="s">
        <v>82</v>
      </c>
      <c r="E16" s="1"/>
    </row>
    <row r="17" spans="2:5" ht="18" customHeight="1">
      <c r="B17" s="90"/>
      <c r="C17" s="40" t="s">
        <v>114</v>
      </c>
      <c r="D17" s="39" t="s">
        <v>113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3"/>
  <sheetViews>
    <sheetView tabSelected="1" workbookViewId="0">
      <selection activeCell="F52" sqref="F52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8" style="4" customWidth="1"/>
    <col min="9" max="9" width="14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4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8" t="s">
        <v>10</v>
      </c>
      <c r="C3" s="71" t="s">
        <v>11</v>
      </c>
      <c r="D3" s="71" t="s">
        <v>12</v>
      </c>
      <c r="E3" s="71" t="s">
        <v>13</v>
      </c>
      <c r="F3" s="71" t="s">
        <v>64</v>
      </c>
      <c r="G3" s="71" t="s">
        <v>65</v>
      </c>
      <c r="H3" s="72" t="s">
        <v>14</v>
      </c>
      <c r="I3" s="87"/>
      <c r="J3" s="88"/>
      <c r="K3" s="88"/>
      <c r="L3" s="88"/>
      <c r="M3" s="88"/>
      <c r="N3" s="88"/>
      <c r="O3" s="88"/>
      <c r="P3" s="88"/>
      <c r="Q3" s="88"/>
      <c r="R3" s="108"/>
      <c r="S3" s="108"/>
      <c r="T3" s="108"/>
      <c r="U3" s="108"/>
      <c r="V3" s="108"/>
      <c r="W3" s="108"/>
      <c r="X3" s="108"/>
      <c r="Y3" s="108"/>
      <c r="Z3" s="108"/>
      <c r="AA3" s="88"/>
      <c r="AB3" s="88"/>
      <c r="AC3" s="88"/>
      <c r="AD3" s="88"/>
      <c r="AE3" s="88"/>
      <c r="AF3" s="88"/>
      <c r="AG3" s="75"/>
      <c r="AH3" s="75"/>
    </row>
    <row r="4" spans="2:34" s="2" customFormat="1" ht="21" customHeight="1">
      <c r="B4" s="48" t="s">
        <v>106</v>
      </c>
      <c r="C4" s="50" t="s">
        <v>48</v>
      </c>
      <c r="D4" s="45">
        <v>9400</v>
      </c>
      <c r="E4" s="50" t="s">
        <v>51</v>
      </c>
      <c r="F4" s="50">
        <v>33</v>
      </c>
      <c r="G4" s="45">
        <v>165</v>
      </c>
      <c r="H4" s="51" t="s">
        <v>118</v>
      </c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4"/>
      <c r="AH4" s="74"/>
    </row>
    <row r="5" spans="2:34">
      <c r="B5" s="11"/>
      <c r="C5" s="12"/>
      <c r="D5" s="12"/>
      <c r="E5" s="12"/>
      <c r="F5" s="12"/>
      <c r="G5" s="12"/>
      <c r="H5" s="1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</row>
    <row r="6" spans="2:34">
      <c r="B6" s="26" t="s">
        <v>4</v>
      </c>
      <c r="C6" s="56" t="s">
        <v>0</v>
      </c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</row>
    <row r="7" spans="2:34">
      <c r="B7" s="41" t="s">
        <v>5</v>
      </c>
      <c r="C7" s="15" t="s">
        <v>106</v>
      </c>
      <c r="D7" s="5"/>
      <c r="E7" s="5"/>
      <c r="F7" s="5"/>
      <c r="G7" s="5"/>
      <c r="H7" s="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66</v>
      </c>
      <c r="C9" s="55">
        <v>2019</v>
      </c>
    </row>
    <row r="12" spans="2:34" s="25" customFormat="1" ht="27.75">
      <c r="B12" s="54" t="s">
        <v>95</v>
      </c>
      <c r="X12" s="25" t="s">
        <v>3</v>
      </c>
    </row>
    <row r="13" spans="2:34" s="25" customFormat="1" ht="24.75" customHeight="1">
      <c r="B13" s="91" t="s">
        <v>10</v>
      </c>
      <c r="C13" s="100" t="s">
        <v>71</v>
      </c>
      <c r="D13" s="101"/>
      <c r="E13" s="101"/>
      <c r="F13" s="101"/>
      <c r="G13" s="101"/>
      <c r="H13" s="101"/>
      <c r="I13" s="101"/>
      <c r="J13" s="101"/>
      <c r="K13" s="102"/>
      <c r="L13" s="107" t="s">
        <v>97</v>
      </c>
      <c r="M13" s="107"/>
      <c r="N13" s="107"/>
      <c r="O13" s="110" t="s">
        <v>75</v>
      </c>
      <c r="P13" s="110"/>
      <c r="Q13" s="110"/>
    </row>
    <row r="14" spans="2:34" s="25" customFormat="1" ht="21.75" customHeight="1">
      <c r="B14" s="92"/>
      <c r="C14" s="94" t="s">
        <v>70</v>
      </c>
      <c r="D14" s="95"/>
      <c r="E14" s="96"/>
      <c r="F14" s="100" t="s">
        <v>74</v>
      </c>
      <c r="G14" s="101"/>
      <c r="H14" s="102"/>
      <c r="I14" s="94" t="s">
        <v>98</v>
      </c>
      <c r="J14" s="95"/>
      <c r="K14" s="96"/>
      <c r="L14" s="107"/>
      <c r="M14" s="107"/>
      <c r="N14" s="107"/>
      <c r="O14" s="110"/>
      <c r="P14" s="110"/>
      <c r="Q14" s="110"/>
    </row>
    <row r="15" spans="2:34" s="25" customFormat="1" ht="19.5" customHeight="1">
      <c r="B15" s="93"/>
      <c r="C15" s="70" t="s">
        <v>15</v>
      </c>
      <c r="D15" s="81" t="s">
        <v>16</v>
      </c>
      <c r="E15" s="70" t="s">
        <v>94</v>
      </c>
      <c r="F15" s="68" t="s">
        <v>15</v>
      </c>
      <c r="G15" s="68" t="s">
        <v>17</v>
      </c>
      <c r="H15" s="68" t="s">
        <v>94</v>
      </c>
      <c r="I15" s="70" t="s">
        <v>15</v>
      </c>
      <c r="J15" s="70" t="s">
        <v>16</v>
      </c>
      <c r="K15" s="70" t="s">
        <v>94</v>
      </c>
      <c r="L15" s="69" t="s">
        <v>15</v>
      </c>
      <c r="M15" s="69" t="s">
        <v>16</v>
      </c>
      <c r="N15" s="69" t="s">
        <v>94</v>
      </c>
      <c r="O15" s="68" t="s">
        <v>15</v>
      </c>
      <c r="P15" s="68" t="s">
        <v>16</v>
      </c>
      <c r="Q15" s="68" t="s">
        <v>94</v>
      </c>
    </row>
    <row r="16" spans="2:34" s="2" customFormat="1" ht="21" customHeight="1">
      <c r="B16" s="83" t="s">
        <v>106</v>
      </c>
      <c r="C16" s="82">
        <v>247</v>
      </c>
      <c r="D16" s="45">
        <v>285</v>
      </c>
      <c r="E16" s="46">
        <f>SUM(C16:D16)</f>
        <v>532</v>
      </c>
      <c r="F16" s="85">
        <v>0</v>
      </c>
      <c r="G16" s="45">
        <v>0</v>
      </c>
      <c r="H16" s="49">
        <f>SUM(F16:G16)</f>
        <v>0</v>
      </c>
      <c r="I16" s="82">
        <v>0</v>
      </c>
      <c r="J16" s="45">
        <v>0</v>
      </c>
      <c r="K16" s="46">
        <f>SUM(I16:J16)</f>
        <v>0</v>
      </c>
      <c r="L16" s="85">
        <f>C16+F16+I16</f>
        <v>247</v>
      </c>
      <c r="M16" s="45">
        <f>D16+G16+J16</f>
        <v>285</v>
      </c>
      <c r="N16" s="49">
        <f>SUM(L16:M16)</f>
        <v>532</v>
      </c>
      <c r="O16" s="82">
        <v>0</v>
      </c>
      <c r="P16" s="45">
        <v>0</v>
      </c>
      <c r="Q16" s="46">
        <f>SUM(O16:P16)</f>
        <v>0</v>
      </c>
    </row>
    <row r="17" spans="2:28">
      <c r="B17" s="84"/>
      <c r="C17" s="11"/>
      <c r="D17" s="12"/>
      <c r="E17" s="14"/>
      <c r="F17" s="86"/>
      <c r="G17" s="12"/>
      <c r="H17" s="13"/>
      <c r="I17" s="11"/>
      <c r="J17" s="12"/>
      <c r="K17" s="14"/>
      <c r="L17" s="86"/>
      <c r="M17" s="12"/>
      <c r="N17" s="13"/>
      <c r="O17" s="11"/>
      <c r="P17" s="12"/>
      <c r="Q17" s="14"/>
    </row>
    <row r="18" spans="2:28">
      <c r="B18" s="26" t="s">
        <v>4</v>
      </c>
      <c r="C18" s="56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 t="s">
        <v>106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66</v>
      </c>
      <c r="C21" s="55">
        <v>2019</v>
      </c>
    </row>
    <row r="24" spans="2:28" ht="27.75">
      <c r="B24" s="44" t="s">
        <v>101</v>
      </c>
      <c r="X24" s="4" t="s">
        <v>3</v>
      </c>
    </row>
    <row r="25" spans="2:28" s="25" customFormat="1" ht="30" customHeight="1">
      <c r="B25" s="91" t="s">
        <v>10</v>
      </c>
      <c r="C25" s="97" t="s">
        <v>104</v>
      </c>
      <c r="D25" s="98"/>
      <c r="E25" s="99"/>
      <c r="F25" s="104" t="s">
        <v>105</v>
      </c>
      <c r="G25" s="105"/>
      <c r="H25" s="106"/>
      <c r="I25" s="97" t="s">
        <v>96</v>
      </c>
      <c r="J25" s="98"/>
      <c r="K25" s="99"/>
      <c r="L25" s="110" t="s">
        <v>100</v>
      </c>
      <c r="M25" s="110"/>
      <c r="N25" s="110"/>
      <c r="O25" s="107" t="s">
        <v>99</v>
      </c>
      <c r="P25" s="107"/>
      <c r="Q25" s="107"/>
    </row>
    <row r="26" spans="2:28" s="25" customFormat="1">
      <c r="B26" s="103"/>
      <c r="C26" s="79" t="s">
        <v>7</v>
      </c>
      <c r="D26" s="79" t="s">
        <v>8</v>
      </c>
      <c r="E26" s="69" t="s">
        <v>94</v>
      </c>
      <c r="F26" s="72" t="s">
        <v>7</v>
      </c>
      <c r="G26" s="72" t="s">
        <v>8</v>
      </c>
      <c r="H26" s="76" t="s">
        <v>94</v>
      </c>
      <c r="I26" s="80" t="s">
        <v>7</v>
      </c>
      <c r="J26" s="79" t="s">
        <v>8</v>
      </c>
      <c r="K26" s="69" t="s">
        <v>94</v>
      </c>
      <c r="L26" s="72" t="s">
        <v>7</v>
      </c>
      <c r="M26" s="72" t="s">
        <v>8</v>
      </c>
      <c r="N26" s="76" t="s">
        <v>94</v>
      </c>
      <c r="O26" s="77" t="s">
        <v>7</v>
      </c>
      <c r="P26" s="77" t="s">
        <v>8</v>
      </c>
      <c r="Q26" s="78" t="s">
        <v>94</v>
      </c>
    </row>
    <row r="27" spans="2:28" s="2" customFormat="1" ht="23.25" customHeight="1">
      <c r="B27" s="83" t="s">
        <v>106</v>
      </c>
      <c r="C27" s="82">
        <v>15</v>
      </c>
      <c r="D27" s="45">
        <v>12</v>
      </c>
      <c r="E27" s="46">
        <f>SUM(C27:D27)</f>
        <v>27</v>
      </c>
      <c r="F27" s="85">
        <v>1</v>
      </c>
      <c r="G27" s="45">
        <v>1</v>
      </c>
      <c r="H27" s="49">
        <f>SUM(F27:G27)</f>
        <v>2</v>
      </c>
      <c r="I27" s="82">
        <v>2</v>
      </c>
      <c r="J27" s="45">
        <v>2</v>
      </c>
      <c r="K27" s="46">
        <f>SUM(I27:J27)</f>
        <v>4</v>
      </c>
      <c r="L27" s="82">
        <f>C27+F27+I27</f>
        <v>18</v>
      </c>
      <c r="M27" s="45">
        <f>D27+G27+J27</f>
        <v>15</v>
      </c>
      <c r="N27" s="46">
        <f>SUM(L27:M27)</f>
        <v>33</v>
      </c>
      <c r="O27" s="82">
        <v>7</v>
      </c>
      <c r="P27" s="45">
        <v>5</v>
      </c>
      <c r="Q27" s="46">
        <f>SUM(O27:P27)</f>
        <v>12</v>
      </c>
    </row>
    <row r="28" spans="2:28">
      <c r="B28" s="84"/>
      <c r="C28" s="11"/>
      <c r="D28" s="12"/>
      <c r="E28" s="14"/>
      <c r="F28" s="86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6" t="s">
        <v>0</v>
      </c>
    </row>
    <row r="30" spans="2:28">
      <c r="B30" s="41" t="s">
        <v>5</v>
      </c>
      <c r="C30" s="15" t="s">
        <v>106</v>
      </c>
    </row>
    <row r="31" spans="2:28">
      <c r="B31" s="41" t="s">
        <v>6</v>
      </c>
      <c r="C31" s="15"/>
    </row>
    <row r="32" spans="2:28">
      <c r="B32" s="26" t="s">
        <v>66</v>
      </c>
      <c r="C32" s="55">
        <v>2019</v>
      </c>
    </row>
    <row r="35" spans="2:26" s="25" customFormat="1" ht="27.75">
      <c r="B35" s="57" t="s">
        <v>56</v>
      </c>
    </row>
    <row r="36" spans="2:26" s="25" customFormat="1" ht="26.25" customHeight="1">
      <c r="B36" s="111" t="s">
        <v>10</v>
      </c>
      <c r="C36" s="100" t="s">
        <v>102</v>
      </c>
      <c r="D36" s="101"/>
      <c r="E36" s="101"/>
      <c r="F36" s="101"/>
      <c r="G36" s="101"/>
      <c r="H36" s="102"/>
    </row>
    <row r="37" spans="2:26" s="25" customFormat="1" ht="45.75" customHeight="1">
      <c r="B37" s="112"/>
      <c r="C37" s="76" t="s">
        <v>18</v>
      </c>
      <c r="D37" s="76" t="s">
        <v>19</v>
      </c>
      <c r="E37" s="76" t="s">
        <v>57</v>
      </c>
      <c r="F37" s="76" t="s">
        <v>58</v>
      </c>
      <c r="G37" s="76" t="s">
        <v>72</v>
      </c>
      <c r="H37" s="72" t="s">
        <v>103</v>
      </c>
    </row>
    <row r="38" spans="2:26" s="2" customFormat="1" ht="23.25" customHeight="1">
      <c r="B38" s="48" t="s">
        <v>106</v>
      </c>
      <c r="C38" s="45">
        <v>0</v>
      </c>
      <c r="D38" s="45">
        <v>12</v>
      </c>
      <c r="E38" s="45">
        <v>8</v>
      </c>
      <c r="F38" s="45">
        <v>13</v>
      </c>
      <c r="G38" s="49">
        <v>0</v>
      </c>
      <c r="H38" s="46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6" t="s">
        <v>0</v>
      </c>
      <c r="J40" s="5"/>
    </row>
    <row r="41" spans="2:26">
      <c r="B41" s="41" t="s">
        <v>5</v>
      </c>
      <c r="C41" s="15" t="s">
        <v>106</v>
      </c>
      <c r="D41" s="5"/>
      <c r="E41" s="5"/>
      <c r="F41" s="5"/>
      <c r="G41" s="5"/>
      <c r="H41" s="5"/>
      <c r="I41" s="5"/>
      <c r="J41" s="5"/>
    </row>
    <row r="42" spans="2:26">
      <c r="B42" s="26" t="s">
        <v>67</v>
      </c>
      <c r="C42" s="58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4" t="s">
        <v>20</v>
      </c>
    </row>
    <row r="47" spans="2:26" s="3" customFormat="1" ht="22.5" customHeight="1">
      <c r="B47" s="136" t="s">
        <v>10</v>
      </c>
      <c r="C47" s="113" t="s">
        <v>21</v>
      </c>
      <c r="D47" s="114"/>
      <c r="E47" s="113" t="s">
        <v>62</v>
      </c>
      <c r="F47" s="114"/>
      <c r="G47" s="115" t="s">
        <v>73</v>
      </c>
      <c r="H47" s="114"/>
      <c r="I47" s="113" t="s">
        <v>22</v>
      </c>
      <c r="J47" s="114"/>
      <c r="K47" s="113" t="s">
        <v>23</v>
      </c>
      <c r="L47" s="114"/>
      <c r="M47" s="113" t="s">
        <v>24</v>
      </c>
      <c r="N47" s="115"/>
      <c r="O47" s="113" t="s">
        <v>25</v>
      </c>
      <c r="P47" s="114"/>
      <c r="Q47" s="113" t="s">
        <v>79</v>
      </c>
      <c r="R47" s="114"/>
      <c r="S47" s="113" t="s">
        <v>80</v>
      </c>
      <c r="T47" s="114"/>
      <c r="U47" s="109"/>
      <c r="V47" s="109"/>
      <c r="W47" s="109"/>
      <c r="X47" s="109"/>
      <c r="Y47" s="59"/>
      <c r="Z47" s="60"/>
    </row>
    <row r="48" spans="2:26" s="62" customFormat="1" ht="22.5" customHeight="1">
      <c r="B48" s="137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1"/>
      <c r="V48" s="61"/>
      <c r="W48" s="61"/>
      <c r="X48" s="61"/>
      <c r="Y48" s="61"/>
    </row>
    <row r="49" spans="2:31" s="2" customFormat="1" ht="23.25" customHeight="1">
      <c r="B49" s="141" t="s">
        <v>106</v>
      </c>
      <c r="C49" s="45" t="s">
        <v>115</v>
      </c>
      <c r="D49" s="45">
        <v>0</v>
      </c>
      <c r="E49" s="45">
        <v>1</v>
      </c>
      <c r="F49" s="45">
        <v>0</v>
      </c>
      <c r="G49" s="45">
        <v>4</v>
      </c>
      <c r="H49" s="45">
        <v>0</v>
      </c>
      <c r="I49" s="45">
        <v>1</v>
      </c>
      <c r="J49" s="45">
        <v>0</v>
      </c>
      <c r="K49" s="45">
        <v>4</v>
      </c>
      <c r="L49" s="45">
        <v>0</v>
      </c>
      <c r="M49" s="45" t="s">
        <v>116</v>
      </c>
      <c r="N49" s="45">
        <v>0</v>
      </c>
      <c r="O49" s="45">
        <v>213</v>
      </c>
      <c r="P49" s="45">
        <v>20</v>
      </c>
      <c r="Q49" s="45" t="s">
        <v>117</v>
      </c>
      <c r="R49" s="45">
        <v>0</v>
      </c>
      <c r="S49" s="45">
        <v>1</v>
      </c>
      <c r="T49" s="46">
        <v>0</v>
      </c>
      <c r="U49" s="47"/>
      <c r="V49" s="47"/>
      <c r="W49" s="47"/>
      <c r="X49" s="47"/>
      <c r="Y49" s="47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6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 t="s">
        <v>106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66</v>
      </c>
      <c r="C53" s="58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3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33" t="s">
        <v>10</v>
      </c>
      <c r="C58" s="100" t="s">
        <v>29</v>
      </c>
      <c r="D58" s="101"/>
      <c r="E58" s="101"/>
      <c r="F58" s="102"/>
      <c r="G58" s="91" t="s">
        <v>30</v>
      </c>
    </row>
    <row r="59" spans="2:31" ht="15" customHeight="1">
      <c r="B59" s="134"/>
      <c r="C59" s="138" t="s">
        <v>31</v>
      </c>
      <c r="D59" s="138" t="s">
        <v>32</v>
      </c>
      <c r="E59" s="138" t="s">
        <v>59</v>
      </c>
      <c r="F59" s="138" t="s">
        <v>60</v>
      </c>
      <c r="G59" s="92"/>
    </row>
    <row r="60" spans="2:31" ht="19.5" customHeight="1">
      <c r="B60" s="134"/>
      <c r="C60" s="139"/>
      <c r="D60" s="139"/>
      <c r="E60" s="139"/>
      <c r="F60" s="139"/>
      <c r="G60" s="92"/>
    </row>
    <row r="61" spans="2:31" ht="19.5" customHeight="1">
      <c r="B61" s="135"/>
      <c r="C61" s="140"/>
      <c r="D61" s="140"/>
      <c r="E61" s="140"/>
      <c r="F61" s="140"/>
      <c r="G61" s="93"/>
    </row>
    <row r="62" spans="2:31" s="2" customFormat="1" ht="23.25" customHeight="1">
      <c r="B62" s="48" t="s">
        <v>106</v>
      </c>
      <c r="C62" s="50" t="s">
        <v>48</v>
      </c>
      <c r="D62" s="50" t="s">
        <v>48</v>
      </c>
      <c r="E62" s="50" t="s">
        <v>51</v>
      </c>
      <c r="F62" s="50"/>
      <c r="G62" s="51" t="s">
        <v>48</v>
      </c>
    </row>
    <row r="63" spans="2:31">
      <c r="B63" s="8"/>
      <c r="C63" s="9"/>
      <c r="D63" s="9"/>
      <c r="E63" s="9"/>
      <c r="F63" s="9"/>
      <c r="G63" s="10"/>
    </row>
    <row r="64" spans="2:31">
      <c r="B64" s="35"/>
      <c r="C64" s="36"/>
      <c r="D64" s="36"/>
      <c r="E64" s="36"/>
      <c r="F64" s="36"/>
      <c r="G64" s="37"/>
    </row>
    <row r="65" spans="2:31">
      <c r="B65" s="35"/>
      <c r="C65" s="36"/>
      <c r="D65" s="36"/>
      <c r="E65" s="36"/>
      <c r="F65" s="36"/>
      <c r="G65" s="37"/>
    </row>
    <row r="66" spans="2:31">
      <c r="B66" s="35"/>
      <c r="C66" s="36"/>
      <c r="D66" s="36"/>
      <c r="E66" s="36"/>
      <c r="F66" s="36"/>
      <c r="G66" s="37"/>
    </row>
    <row r="67" spans="2:31">
      <c r="B67" s="11"/>
      <c r="C67" s="12"/>
      <c r="D67" s="12"/>
      <c r="E67" s="12"/>
      <c r="F67" s="12"/>
      <c r="G67" s="14"/>
    </row>
    <row r="68" spans="2:31">
      <c r="B68" s="26" t="s">
        <v>4</v>
      </c>
      <c r="C68" s="56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 t="s">
        <v>106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66</v>
      </c>
      <c r="C70" s="58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4" t="s">
        <v>92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33" t="s">
        <v>10</v>
      </c>
      <c r="C75" s="133" t="s">
        <v>68</v>
      </c>
      <c r="D75" s="133" t="s">
        <v>69</v>
      </c>
      <c r="E75" s="28"/>
      <c r="F75" s="28"/>
      <c r="G75" s="5"/>
      <c r="H75" s="5"/>
      <c r="I75" s="5"/>
      <c r="J75" s="5"/>
      <c r="K75" s="5"/>
    </row>
    <row r="76" spans="2:31" ht="15" customHeight="1">
      <c r="B76" s="134"/>
      <c r="C76" s="134"/>
      <c r="D76" s="134"/>
      <c r="E76" s="28"/>
      <c r="F76" s="28"/>
      <c r="G76" s="5"/>
      <c r="H76" s="5"/>
      <c r="I76" s="5"/>
      <c r="J76" s="5"/>
      <c r="K76" s="5"/>
    </row>
    <row r="77" spans="2:31">
      <c r="B77" s="134"/>
      <c r="C77" s="134"/>
      <c r="D77" s="134"/>
      <c r="E77" s="28"/>
      <c r="F77" s="28"/>
      <c r="G77" s="5"/>
      <c r="H77" s="5"/>
      <c r="I77" s="5"/>
      <c r="J77" s="5"/>
      <c r="K77" s="5"/>
    </row>
    <row r="78" spans="2:31">
      <c r="B78" s="135"/>
      <c r="C78" s="135"/>
      <c r="D78" s="135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48" t="s">
        <v>106</v>
      </c>
      <c r="C79" s="51" t="s">
        <v>48</v>
      </c>
      <c r="D79" s="52">
        <v>176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6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 t="s">
        <v>106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67</v>
      </c>
      <c r="C83" s="58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4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6" t="s">
        <v>10</v>
      </c>
      <c r="C88" s="130" t="s">
        <v>36</v>
      </c>
      <c r="D88" s="100" t="s">
        <v>34</v>
      </c>
      <c r="E88" s="101"/>
      <c r="F88" s="102"/>
      <c r="G88" s="119" t="s">
        <v>35</v>
      </c>
      <c r="H88" s="119"/>
      <c r="I88" s="119"/>
      <c r="J88" s="120"/>
      <c r="K88" s="53"/>
      <c r="L88" s="5"/>
    </row>
    <row r="89" spans="2:23" ht="27.75" customHeight="1">
      <c r="B89" s="117"/>
      <c r="C89" s="131"/>
      <c r="D89" s="121" t="s">
        <v>37</v>
      </c>
      <c r="E89" s="121" t="s">
        <v>63</v>
      </c>
      <c r="F89" s="121" t="s">
        <v>61</v>
      </c>
      <c r="G89" s="124" t="s">
        <v>38</v>
      </c>
      <c r="H89" s="124" t="s">
        <v>39</v>
      </c>
      <c r="I89" s="124" t="s">
        <v>40</v>
      </c>
      <c r="J89" s="127" t="s">
        <v>41</v>
      </c>
      <c r="K89" s="53"/>
      <c r="L89" s="5"/>
    </row>
    <row r="90" spans="2:23" ht="27.75" customHeight="1">
      <c r="B90" s="117"/>
      <c r="C90" s="131"/>
      <c r="D90" s="122"/>
      <c r="E90" s="122"/>
      <c r="F90" s="122"/>
      <c r="G90" s="125"/>
      <c r="H90" s="125"/>
      <c r="I90" s="125"/>
      <c r="J90" s="128"/>
      <c r="K90" s="53"/>
      <c r="L90" s="5"/>
    </row>
    <row r="91" spans="2:23" ht="8.25" customHeight="1">
      <c r="B91" s="118"/>
      <c r="C91" s="132"/>
      <c r="D91" s="123"/>
      <c r="E91" s="123"/>
      <c r="F91" s="123"/>
      <c r="G91" s="126"/>
      <c r="H91" s="126"/>
      <c r="I91" s="126"/>
      <c r="J91" s="129"/>
      <c r="K91" s="53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53"/>
      <c r="L92" s="5"/>
    </row>
    <row r="93" spans="2:23">
      <c r="B93" s="43" t="s">
        <v>106</v>
      </c>
      <c r="C93" s="64"/>
      <c r="D93" s="9"/>
      <c r="E93" s="9"/>
      <c r="F93" s="9"/>
      <c r="G93" s="22"/>
      <c r="H93" s="9"/>
      <c r="I93" s="9"/>
      <c r="J93" s="10"/>
    </row>
    <row r="94" spans="2:23">
      <c r="B94" s="23"/>
      <c r="C94" s="64" t="s">
        <v>42</v>
      </c>
      <c r="D94" s="9">
        <v>39</v>
      </c>
      <c r="E94" s="9">
        <v>30</v>
      </c>
      <c r="F94" s="9">
        <v>9</v>
      </c>
      <c r="G94" s="22">
        <v>60.67</v>
      </c>
      <c r="H94" s="9">
        <v>62.103000000000002</v>
      </c>
      <c r="I94" s="9">
        <v>52.77</v>
      </c>
      <c r="J94" s="10">
        <v>57.46</v>
      </c>
    </row>
    <row r="95" spans="2:23">
      <c r="B95" s="23"/>
      <c r="C95" s="64" t="s">
        <v>43</v>
      </c>
      <c r="D95" s="9">
        <v>60</v>
      </c>
      <c r="E95" s="9">
        <v>57</v>
      </c>
      <c r="F95" s="9">
        <v>3</v>
      </c>
      <c r="G95" s="22">
        <v>59.744999999999997</v>
      </c>
      <c r="H95" s="9">
        <v>55.54</v>
      </c>
      <c r="I95" s="9">
        <v>50.68</v>
      </c>
      <c r="J95" s="10">
        <v>64.430000000000007</v>
      </c>
    </row>
    <row r="96" spans="2:23">
      <c r="B96" s="23"/>
      <c r="C96" s="64" t="s">
        <v>44</v>
      </c>
      <c r="D96" s="9">
        <v>104</v>
      </c>
      <c r="E96" s="9">
        <v>91</v>
      </c>
      <c r="F96" s="9">
        <v>13</v>
      </c>
      <c r="G96" s="22">
        <v>56.24</v>
      </c>
      <c r="H96" s="9">
        <v>47.74</v>
      </c>
      <c r="I96" s="9">
        <v>47.94</v>
      </c>
      <c r="J96" s="10">
        <v>60.17</v>
      </c>
    </row>
    <row r="97" spans="2:10">
      <c r="B97" s="23"/>
      <c r="C97" s="64" t="s">
        <v>45</v>
      </c>
      <c r="D97" s="9">
        <v>130</v>
      </c>
      <c r="E97" s="9">
        <v>123</v>
      </c>
      <c r="F97" s="9">
        <v>7</v>
      </c>
      <c r="G97" s="22">
        <v>55.6</v>
      </c>
      <c r="H97" s="9">
        <v>56.8</v>
      </c>
      <c r="I97" s="9">
        <v>48.8</v>
      </c>
      <c r="J97" s="10">
        <v>63.1</v>
      </c>
    </row>
    <row r="98" spans="2:10">
      <c r="B98" s="23"/>
      <c r="C98" s="64" t="s">
        <v>76</v>
      </c>
      <c r="D98" s="9">
        <v>108</v>
      </c>
      <c r="E98" s="9">
        <v>108</v>
      </c>
      <c r="F98" s="9">
        <v>0</v>
      </c>
      <c r="G98" s="32">
        <v>0.64190000000000003</v>
      </c>
      <c r="H98" s="33">
        <v>0.55259999999999998</v>
      </c>
      <c r="I98" s="9">
        <v>49.9</v>
      </c>
      <c r="J98" s="34">
        <v>0.6946</v>
      </c>
    </row>
    <row r="99" spans="2:10">
      <c r="B99" s="24"/>
      <c r="C99" s="65" t="s">
        <v>77</v>
      </c>
      <c r="D99" s="12">
        <v>69</v>
      </c>
      <c r="E99" s="12">
        <v>64</v>
      </c>
      <c r="F99" s="12">
        <v>5</v>
      </c>
      <c r="G99" s="31">
        <v>0.53100000000000003</v>
      </c>
      <c r="H99" s="30">
        <v>0.59150000000000003</v>
      </c>
      <c r="I99" s="12">
        <v>53.43</v>
      </c>
      <c r="J99" s="29">
        <v>0.60699999999999998</v>
      </c>
    </row>
    <row r="100" spans="2:10">
      <c r="B100" s="26" t="s">
        <v>4</v>
      </c>
      <c r="C100" s="56" t="s">
        <v>0</v>
      </c>
    </row>
    <row r="101" spans="2:10">
      <c r="B101" s="41" t="s">
        <v>5</v>
      </c>
      <c r="C101" s="15" t="s">
        <v>106</v>
      </c>
    </row>
    <row r="102" spans="2:10">
      <c r="B102" s="26" t="s">
        <v>66</v>
      </c>
      <c r="C102" s="58">
        <v>2018</v>
      </c>
    </row>
    <row r="103" spans="2:10">
      <c r="B103" s="26" t="s">
        <v>6</v>
      </c>
      <c r="C103" s="55" t="s">
        <v>93</v>
      </c>
      <c r="D103" s="25"/>
      <c r="E103" s="25"/>
      <c r="F103" s="25"/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4:C5 E4:E5 G62:G67 C79:C80">
      <formula1>y</formula1>
    </dataValidation>
  </dataValidations>
  <pageMargins left="0.2" right="0.7" top="1.5" bottom="2.5" header="0.3" footer="0.3"/>
  <pageSetup scale="40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46</v>
      </c>
      <c r="C2" t="s">
        <v>47</v>
      </c>
      <c r="D2" t="s">
        <v>48</v>
      </c>
    </row>
    <row r="3" spans="2:4">
      <c r="B3" t="s">
        <v>49</v>
      </c>
      <c r="C3" t="s">
        <v>50</v>
      </c>
      <c r="D3" t="s">
        <v>51</v>
      </c>
    </row>
    <row r="4" spans="2:4">
      <c r="C4" t="s">
        <v>52</v>
      </c>
    </row>
    <row r="5" spans="2:4">
      <c r="C5" t="s">
        <v>53</v>
      </c>
    </row>
    <row r="6" spans="2:4">
      <c r="C6" t="s">
        <v>54</v>
      </c>
    </row>
    <row r="7" spans="2:4">
      <c r="C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2019-04-11T09:03:28Z</dcterms:modified>
</cp:coreProperties>
</file>