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DSO Handing taking notes\Gewog level data-base 2020\Chhokhor Gewog 2019\"/>
    </mc:Choice>
  </mc:AlternateContent>
  <bookViews>
    <workbookView xWindow="360" yWindow="525" windowWidth="19815" windowHeight="7365" activeTab="2"/>
  </bookViews>
  <sheets>
    <sheet name="cover" sheetId="1" r:id="rId1"/>
    <sheet name="General Information " sheetId="2" r:id="rId2"/>
    <sheet name="Health" sheetId="3" r:id="rId3"/>
    <sheet name="Education" sheetId="4" r:id="rId4"/>
    <sheet name="Forestry" sheetId="5" r:id="rId5"/>
    <sheet name="Agriculture" sheetId="6" r:id="rId6"/>
    <sheet name="Livestock" sheetId="7" r:id="rId7"/>
    <sheet name="Sheeat1" sheetId="8" state="hidden" r:id="rId8"/>
  </sheets>
  <definedNames>
    <definedName name="p">Sheeat1!$B$2:$B$3</definedName>
    <definedName name="pg" localSheetId="7">Sheeat1!$B$2:$B$3</definedName>
    <definedName name="pg">#REF!</definedName>
    <definedName name="sc">Sheeat1!$C$2:$C$7</definedName>
    <definedName name="st" localSheetId="7">Sheeat1!$C$2:$C$7</definedName>
    <definedName name="st">#REF!</definedName>
    <definedName name="y">Sheeat1!$D$2:$D$3</definedName>
    <definedName name="yn" localSheetId="7">Sheeat1!$D$2:$D$3</definedName>
    <definedName name="yn">#REF!</definedName>
  </definedNames>
  <calcPr calcId="152511"/>
</workbook>
</file>

<file path=xl/calcChain.xml><?xml version="1.0" encoding="utf-8"?>
<calcChain xmlns="http://schemas.openxmlformats.org/spreadsheetml/2006/main">
  <c r="I98" i="6" l="1"/>
  <c r="I88" i="6"/>
  <c r="I87" i="6"/>
  <c r="I85" i="6"/>
  <c r="I84" i="6"/>
  <c r="I81" i="6"/>
  <c r="I80" i="6"/>
  <c r="I79" i="6"/>
  <c r="I78" i="6"/>
  <c r="I77" i="6"/>
  <c r="I76" i="6"/>
  <c r="I75" i="6"/>
  <c r="I74" i="6"/>
  <c r="I73" i="6"/>
  <c r="I72" i="6"/>
  <c r="I70" i="6"/>
  <c r="I54" i="6"/>
  <c r="I49" i="6"/>
  <c r="I48" i="6"/>
</calcChain>
</file>

<file path=xl/sharedStrings.xml><?xml version="1.0" encoding="utf-8"?>
<sst xmlns="http://schemas.openxmlformats.org/spreadsheetml/2006/main" count="1450" uniqueCount="551">
  <si>
    <t xml:space="preserve">Compilation Year : </t>
  </si>
  <si>
    <t>Unit</t>
  </si>
  <si>
    <t xml:space="preserve"> </t>
  </si>
  <si>
    <t>Value</t>
  </si>
  <si>
    <t xml:space="preserve">Source </t>
  </si>
  <si>
    <t xml:space="preserve">Remarks </t>
  </si>
  <si>
    <t>General</t>
  </si>
  <si>
    <t>Population ( civil registration/De-jure)</t>
  </si>
  <si>
    <t>Gewog Office/ Chiwog Tshogpa</t>
  </si>
  <si>
    <t xml:space="preserve">Dzongkhag : </t>
  </si>
  <si>
    <t xml:space="preserve">Residents </t>
  </si>
  <si>
    <t>Number</t>
  </si>
  <si>
    <t xml:space="preserve">Value </t>
  </si>
  <si>
    <t xml:space="preserve">Non-residents </t>
  </si>
  <si>
    <t>Population (Usual residence/De-facto)</t>
  </si>
  <si>
    <t>Health Personnel:- Choekhortoe BHU &amp; Dhur BHU</t>
  </si>
  <si>
    <t>Doctors (MBBS/Specialist)</t>
  </si>
  <si>
    <t>Nil</t>
  </si>
  <si>
    <t xml:space="preserve">Usual residents with civil registration </t>
  </si>
  <si>
    <t>Usual residents without civil registration</t>
  </si>
  <si>
    <t xml:space="preserve">Workers </t>
  </si>
  <si>
    <t>Households ( civil registration/De-jure)</t>
  </si>
  <si>
    <t xml:space="preserve">Resident Houshold </t>
  </si>
  <si>
    <t xml:space="preserve">Non-resident Houshold </t>
  </si>
  <si>
    <t>Bumthang</t>
  </si>
  <si>
    <t>Households  (Usual residence/De-facto)</t>
  </si>
  <si>
    <t xml:space="preserve">Usual Household resident with civil registration </t>
  </si>
  <si>
    <t>Usual Household resident without civil registration</t>
  </si>
  <si>
    <t>Worker Household</t>
  </si>
  <si>
    <t>Gewog Name :</t>
  </si>
  <si>
    <t>Choekhor</t>
  </si>
  <si>
    <t>BHU</t>
  </si>
  <si>
    <t>Drungtsho (Indigenous Physicians)</t>
  </si>
  <si>
    <t xml:space="preserve">Clinical Officers </t>
  </si>
  <si>
    <t xml:space="preserve">Health Assistant (HA) </t>
  </si>
  <si>
    <t>Households without electricity</t>
  </si>
  <si>
    <t>Nurses</t>
  </si>
  <si>
    <t>Sowa Menpas</t>
  </si>
  <si>
    <t xml:space="preserve">Gewog Office/CIC 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</si>
  <si>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</si>
  <si>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</si>
  <si>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</si>
  <si>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</si>
  <si>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</si>
  <si>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</si>
  <si>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>Gewog Staff</t>
  </si>
  <si>
    <t xml:space="preserve">Position </t>
  </si>
  <si>
    <t xml:space="preserve">Name </t>
  </si>
  <si>
    <t xml:space="preserve">Demography </t>
  </si>
  <si>
    <t xml:space="preserve">Households </t>
  </si>
  <si>
    <t xml:space="preserve">Contact Number </t>
  </si>
  <si>
    <t xml:space="preserve">Gewog Health Sector (Annual Health Survey) </t>
  </si>
  <si>
    <t xml:space="preserve">Follow manual </t>
  </si>
  <si>
    <t>Active Village Health Workers</t>
  </si>
  <si>
    <t xml:space="preserve">Marital Status </t>
  </si>
  <si>
    <t xml:space="preserve">Gup </t>
  </si>
  <si>
    <t>Single</t>
  </si>
  <si>
    <t>Married</t>
  </si>
  <si>
    <t>Divorced</t>
  </si>
  <si>
    <t>Pema Doengeyel</t>
  </si>
  <si>
    <t xml:space="preserve">Widowed </t>
  </si>
  <si>
    <t xml:space="preserve">Population </t>
  </si>
  <si>
    <t xml:space="preserve">Gewog Adminstrative Officer </t>
  </si>
  <si>
    <t xml:space="preserve">Mangmi </t>
  </si>
  <si>
    <t>Sangay Thinley</t>
  </si>
  <si>
    <t>Gyedrung</t>
  </si>
  <si>
    <t>Tsherltrim Dorji</t>
  </si>
  <si>
    <t xml:space="preserve">Tshogpa </t>
  </si>
  <si>
    <t>Sonam Phuntsho</t>
  </si>
  <si>
    <t>Kencho Norbu</t>
  </si>
  <si>
    <t xml:space="preserve">Kuenley </t>
  </si>
  <si>
    <t>Lepo</t>
  </si>
  <si>
    <t>Tashi Gayleg</t>
  </si>
  <si>
    <t xml:space="preserve">Age </t>
  </si>
  <si>
    <t xml:space="preserve">Driver </t>
  </si>
  <si>
    <t xml:space="preserve">Prakash Gurung </t>
  </si>
  <si>
    <t xml:space="preserve">GT Memebers </t>
  </si>
  <si>
    <t>Name of Chiwog</t>
  </si>
  <si>
    <t>Pema Doengyel  (Gup)</t>
  </si>
  <si>
    <t>Padtsheling-Tamshing</t>
  </si>
  <si>
    <t>Sangay Thinley (Mangmi)</t>
  </si>
  <si>
    <t>Nasayphel-Zangling-Zhabjethang</t>
  </si>
  <si>
    <t>Sonam Phuntsho (Tshogpa)</t>
  </si>
  <si>
    <t>Kencho Norbu (Tshogpa)</t>
  </si>
  <si>
    <t>Kuenley (Tshogpa)</t>
  </si>
  <si>
    <t>Kharsa-Thangbi</t>
  </si>
  <si>
    <t>Lepo (Tshogpa)</t>
  </si>
  <si>
    <t>Dawathang-Dorjibi-Kashingtsawa</t>
  </si>
  <si>
    <t>Tashi Gayleg (Tshogpa)</t>
  </si>
  <si>
    <t xml:space="preserve">Civil Servants </t>
  </si>
  <si>
    <t xml:space="preserve">Agriculture </t>
  </si>
  <si>
    <t xml:space="preserve">Livestock </t>
  </si>
  <si>
    <t xml:space="preserve">Health </t>
  </si>
  <si>
    <t xml:space="preserve">Education </t>
  </si>
  <si>
    <t xml:space="preserve">Others </t>
  </si>
  <si>
    <t xml:space="preserve">Male </t>
  </si>
  <si>
    <t xml:space="preserve">Female </t>
  </si>
  <si>
    <r>
      <t xml:space="preserve">Name of Gewog </t>
    </r>
    <r>
      <rPr>
        <b/>
        <sz val="11"/>
        <color rgb="FFFF0000"/>
        <rFont val="Calibri"/>
      </rPr>
      <t>Officials</t>
    </r>
    <r>
      <rPr>
        <b/>
        <sz val="11"/>
        <color rgb="FF000000"/>
        <rFont val="Calibri"/>
      </rPr>
      <t xml:space="preserve"> Sector Head </t>
    </r>
  </si>
  <si>
    <t>Agriculture-Kencho Dema</t>
  </si>
  <si>
    <t>&lt;1</t>
  </si>
  <si>
    <t xml:space="preserve">Households with electricity </t>
  </si>
  <si>
    <t xml:space="preserve">Off Grid </t>
  </si>
  <si>
    <t>2 Lhakhang</t>
  </si>
  <si>
    <t xml:space="preserve">On Grid </t>
  </si>
  <si>
    <t>Service Delivered by the Community Centre</t>
  </si>
  <si>
    <t xml:space="preserve">Number </t>
  </si>
  <si>
    <t>Non G2C services provided by Community center</t>
  </si>
  <si>
    <t xml:space="preserve">Gewog Health Sector (BHU) </t>
  </si>
  <si>
    <t>Timber Permit Issued</t>
  </si>
  <si>
    <t xml:space="preserve">Fire wood and Fencing pole permit issued </t>
  </si>
  <si>
    <t>1-4</t>
  </si>
  <si>
    <t xml:space="preserve">Construction Approved by </t>
  </si>
  <si>
    <t>5-9</t>
  </si>
  <si>
    <t>10-14</t>
  </si>
  <si>
    <t>15-19</t>
  </si>
  <si>
    <t>17678395/17797018/17705091</t>
  </si>
  <si>
    <t>Education- Principals, Taw Tshering, Sonam Dargay, Karma T. and Tenzin Wangchck</t>
  </si>
  <si>
    <t>20-24</t>
  </si>
  <si>
    <t>17670679/17973592/17120714/17551570</t>
  </si>
  <si>
    <t>25-49</t>
  </si>
  <si>
    <t xml:space="preserve">50-59 </t>
  </si>
  <si>
    <t xml:space="preserve">Designation </t>
  </si>
  <si>
    <t xml:space="preserve">Data Compiled By </t>
  </si>
  <si>
    <t>GAO</t>
  </si>
  <si>
    <t xml:space="preserve">Gewog Office </t>
  </si>
  <si>
    <t>60 plus</t>
  </si>
  <si>
    <t xml:space="preserve">RNR Market Infrastructure </t>
  </si>
  <si>
    <t>Collection sheds</t>
  </si>
  <si>
    <t>Gewog RNR Sector</t>
  </si>
  <si>
    <t xml:space="preserve">Forestry </t>
  </si>
  <si>
    <t xml:space="preserve">Market Shed </t>
  </si>
  <si>
    <t xml:space="preserve">Sale Counter </t>
  </si>
  <si>
    <t>One Stop Farmers Shop</t>
  </si>
  <si>
    <t xml:space="preserve">Total </t>
  </si>
  <si>
    <t>Other Specify ( ………………………………………….)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</si>
  <si>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</si>
  <si>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</si>
  <si>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</si>
  <si>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</si>
  <si>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</si>
  <si>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</si>
  <si>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</si>
  <si>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</si>
  <si>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</si>
  <si>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</si>
  <si>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</si>
  <si>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</si>
  <si>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>Total population within 3 hrs reach to health facility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</si>
  <si>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</si>
  <si>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</si>
  <si>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</si>
  <si>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General Information </t>
  </si>
  <si>
    <t xml:space="preserve">Name of School </t>
  </si>
  <si>
    <t>Internet Access</t>
  </si>
  <si>
    <t xml:space="preserve">Households with Bank accounts </t>
  </si>
  <si>
    <t>Number of Books in the Library</t>
  </si>
  <si>
    <t>WFP Beneficiary</t>
  </si>
  <si>
    <t>Number of students provided with special care by the teacher</t>
  </si>
  <si>
    <t xml:space="preserve">Number of books read by students </t>
  </si>
  <si>
    <t>Mean Walking Distance of the students to the school (Minutes)</t>
  </si>
  <si>
    <t xml:space="preserve">Students </t>
  </si>
  <si>
    <t xml:space="preserve">Health Sector ( BHU) 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</si>
  <si>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</si>
  <si>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</si>
  <si>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</si>
  <si>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</si>
  <si>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</si>
  <si>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</si>
  <si>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</si>
  <si>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</si>
  <si>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 xml:space="preserve">Natural Disasters </t>
  </si>
  <si>
    <t>Households with garbage disposal pits in use</t>
  </si>
  <si>
    <t xml:space="preserve">Landslides </t>
  </si>
  <si>
    <t xml:space="preserve">Dropouts from Previous year </t>
  </si>
  <si>
    <t xml:space="preserve">Households Affected by Landslides </t>
  </si>
  <si>
    <t>Households Affected by Earthquakes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</si>
  <si>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</si>
  <si>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</si>
  <si>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</si>
  <si>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Affected by Windstorms </t>
  </si>
  <si>
    <t xml:space="preserve">Households without adequate Water Supply </t>
  </si>
  <si>
    <t>Top 10 Health Problems 0f Chokhortoe BHU</t>
  </si>
  <si>
    <t xml:space="preserve">Common cold </t>
  </si>
  <si>
    <t xml:space="preserve">Staff </t>
  </si>
  <si>
    <t xml:space="preserve">Number of cases </t>
  </si>
  <si>
    <t>Full Boarding</t>
  </si>
  <si>
    <t>Health Sector ( BHU)</t>
  </si>
  <si>
    <t xml:space="preserve">Day Feeding  </t>
  </si>
  <si>
    <t>Day scholar</t>
  </si>
  <si>
    <t>Other Diseases of the Digestive system</t>
  </si>
  <si>
    <t>Bhutanese Teaching Staff</t>
  </si>
  <si>
    <t>Non-bhutanese Teaching Staff</t>
  </si>
  <si>
    <t xml:space="preserve">Non-Teaching </t>
  </si>
  <si>
    <t>Community Forest Groups</t>
  </si>
  <si>
    <t xml:space="preserve">Gewog Forestry Sector </t>
  </si>
  <si>
    <t xml:space="preserve">Boys </t>
  </si>
  <si>
    <t xml:space="preserve">Girls </t>
  </si>
  <si>
    <t xml:space="preserve">Community Forest Management Group members (Households) </t>
  </si>
  <si>
    <t xml:space="preserve">other eye disorders </t>
  </si>
  <si>
    <t>Community Forest (Area)</t>
  </si>
  <si>
    <t>Acre</t>
  </si>
  <si>
    <t xml:space="preserve">Pvt. Forest </t>
  </si>
  <si>
    <t>other respiratory &amp; nose diseases</t>
  </si>
  <si>
    <t xml:space="preserve">Pvt. Forest  (Area ) </t>
  </si>
  <si>
    <t xml:space="preserve">Nursery </t>
  </si>
  <si>
    <t>other disorders skin &amp; sublutaneous tissue</t>
  </si>
  <si>
    <t>Incidence of forest fire</t>
  </si>
  <si>
    <t>Area damaged by forest fire</t>
  </si>
  <si>
    <t>Afforestation and plantation</t>
  </si>
  <si>
    <t xml:space="preserve">other nervous inculding peripherial disorders </t>
  </si>
  <si>
    <t xml:space="preserve">other musculo-skeletal disordoers </t>
  </si>
  <si>
    <t xml:space="preserve">other kidney, UT/genital disorders </t>
  </si>
  <si>
    <t>Acute phyaryngitis/Tonsillitis</t>
  </si>
  <si>
    <t>Girls</t>
  </si>
  <si>
    <t xml:space="preserve">work related injuries </t>
  </si>
  <si>
    <t>Land Management</t>
  </si>
  <si>
    <t>Water source protection</t>
  </si>
  <si>
    <t>Water source protection (Area)</t>
  </si>
  <si>
    <t xml:space="preserve">Regular </t>
  </si>
  <si>
    <t xml:space="preserve">Number of trees planted </t>
  </si>
  <si>
    <t xml:space="preserve">Number of trees surviving from last year </t>
  </si>
  <si>
    <t>Farmers trained on Forest fire management</t>
  </si>
  <si>
    <t>Contract</t>
  </si>
  <si>
    <t>Farmers trained  on record and Book Keeping</t>
  </si>
  <si>
    <t>Non-wood Forest Products Management Groups</t>
  </si>
  <si>
    <t>Non-wood Forest Products Management Area</t>
  </si>
  <si>
    <t>Income earned from Non-Wood Forest Products</t>
  </si>
  <si>
    <t xml:space="preserve">Nu. </t>
  </si>
  <si>
    <t xml:space="preserve">Contract </t>
  </si>
  <si>
    <t>Income earned from Community Forest (addition)</t>
  </si>
  <si>
    <t>Top 10 Health Problems of Dhur BHU</t>
  </si>
  <si>
    <t xml:space="preserve">Anc, Immunization &amp; other conseling </t>
  </si>
  <si>
    <t>Income earned from Private Forest (addition)</t>
  </si>
  <si>
    <t>Timeber harvested from Community Forest (addition)</t>
  </si>
  <si>
    <t>Standing tree</t>
  </si>
  <si>
    <t>Timeber harvested from Private Forest (addition)</t>
  </si>
  <si>
    <t xml:space="preserve">common cold </t>
  </si>
  <si>
    <t xml:space="preserve">Yes </t>
  </si>
  <si>
    <t xml:space="preserve">other diseases of digestive system </t>
  </si>
  <si>
    <t xml:space="preserve">other nervous disorders </t>
  </si>
  <si>
    <t>30 minutes</t>
  </si>
  <si>
    <t>other disorders of skin &amp; subentneous tissue</t>
  </si>
  <si>
    <t>other musculo-Skeletal disorder</t>
  </si>
  <si>
    <t xml:space="preserve">skin infection </t>
  </si>
  <si>
    <t xml:space="preserve">Diarrhoe </t>
  </si>
  <si>
    <t xml:space="preserve">other respiratory &amp; nose disorders </t>
  </si>
  <si>
    <t>Visual</t>
  </si>
  <si>
    <t>No</t>
  </si>
  <si>
    <t>Speech</t>
  </si>
  <si>
    <t>Zangtherpo</t>
  </si>
  <si>
    <t>Hearing</t>
  </si>
  <si>
    <t>Physical</t>
  </si>
  <si>
    <t>Dhur</t>
  </si>
  <si>
    <t>Multiple</t>
  </si>
  <si>
    <t>Kharsa</t>
  </si>
  <si>
    <t>Chokhortoe</t>
  </si>
  <si>
    <t>Laboratory Examinations</t>
  </si>
  <si>
    <t>Tuberculosis  cases</t>
  </si>
  <si>
    <t>Pulmonary positive cases</t>
  </si>
  <si>
    <t>Plasmodium falciparum(B 50)</t>
  </si>
  <si>
    <t>Other malaria(B51)</t>
  </si>
  <si>
    <t>Infrastructure</t>
  </si>
  <si>
    <t>Number of Farm Roads</t>
  </si>
  <si>
    <t xml:space="preserve">Gewog Agriculture Sector </t>
  </si>
  <si>
    <t xml:space="preserve">Length of Farm Road </t>
  </si>
  <si>
    <t xml:space="preserve">Km. </t>
  </si>
  <si>
    <t>Electric fencing</t>
  </si>
  <si>
    <t>Km.</t>
  </si>
  <si>
    <t xml:space="preserve">Farmers Shop ( Including Three window shop ) </t>
  </si>
  <si>
    <t>OSFS(One Stop Farmers Shop</t>
  </si>
  <si>
    <t>Length of Irrigation channel</t>
  </si>
  <si>
    <t>Irrigation channels</t>
  </si>
  <si>
    <t>Sustainable Land Management Project</t>
  </si>
  <si>
    <t xml:space="preserve">Acre </t>
  </si>
  <si>
    <t xml:space="preserve">Poly Tunnel </t>
  </si>
  <si>
    <t>B-Coop.</t>
  </si>
  <si>
    <t xml:space="preserve">Green House / Ploy House </t>
  </si>
  <si>
    <t xml:space="preserve">Frequency </t>
  </si>
  <si>
    <t xml:space="preserve">Annually </t>
  </si>
  <si>
    <t xml:space="preserve">Gewog Education sector ( Schools) </t>
  </si>
  <si>
    <t xml:space="preserve">Year </t>
  </si>
  <si>
    <t xml:space="preserve">Teacher Qualification </t>
  </si>
  <si>
    <t xml:space="preserve">Land Status </t>
  </si>
  <si>
    <t>Dry land</t>
  </si>
  <si>
    <t>Cultivated</t>
  </si>
  <si>
    <t>Fallow</t>
  </si>
  <si>
    <t>Teachers</t>
  </si>
  <si>
    <t xml:space="preserve">Wet land  </t>
  </si>
  <si>
    <t xml:space="preserve">Qualification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</si>
  <si>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</si>
  <si>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</si>
  <si>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</si>
  <si>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</si>
  <si>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</si>
  <si>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</si>
  <si>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</si>
  <si>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PhD</t>
  </si>
  <si>
    <t xml:space="preserve">Farm Machineries and tools  </t>
  </si>
  <si>
    <t>Power tiller</t>
  </si>
  <si>
    <t xml:space="preserve">Government Subsidy </t>
  </si>
  <si>
    <t xml:space="preserve">Government </t>
  </si>
  <si>
    <t xml:space="preserve">Private </t>
  </si>
  <si>
    <t>Flour mill</t>
  </si>
  <si>
    <t>Masters</t>
  </si>
  <si>
    <t>PG Diploma</t>
  </si>
  <si>
    <t>Bachelors</t>
  </si>
  <si>
    <t xml:space="preserve">Diploma </t>
  </si>
  <si>
    <t>Higher Secondary/Matriculation</t>
  </si>
  <si>
    <t>Oil expeller</t>
  </si>
  <si>
    <t>Rice huller</t>
  </si>
  <si>
    <t>Corn flake machine</t>
  </si>
  <si>
    <t>Electric dyer</t>
  </si>
  <si>
    <t xml:space="preserve">Total Area Cultivated Acre  </t>
  </si>
  <si>
    <t xml:space="preserve">Total Production </t>
  </si>
  <si>
    <t xml:space="preserve">Consumed </t>
  </si>
  <si>
    <t>Year</t>
  </si>
  <si>
    <t xml:space="preserve">Sold </t>
  </si>
  <si>
    <t>School Infrastructure</t>
  </si>
  <si>
    <t xml:space="preserve">Crop cultivation and production </t>
  </si>
  <si>
    <t>Cereals</t>
  </si>
  <si>
    <t xml:space="preserve">Classrooms </t>
  </si>
  <si>
    <t xml:space="preserve">Dining Halls </t>
  </si>
  <si>
    <t>Hostels</t>
  </si>
  <si>
    <t xml:space="preserve">Kitchens </t>
  </si>
  <si>
    <t xml:space="preserve">Labs </t>
  </si>
  <si>
    <t>Toilets</t>
  </si>
  <si>
    <t>Maize</t>
  </si>
  <si>
    <t>Kg</t>
  </si>
  <si>
    <t>Paddy</t>
  </si>
  <si>
    <t>kg</t>
  </si>
  <si>
    <t xml:space="preserve">Water Taps </t>
  </si>
  <si>
    <t xml:space="preserve">Staff Quarter </t>
  </si>
  <si>
    <t>Wheat</t>
  </si>
  <si>
    <t xml:space="preserve">Administrative Blocks </t>
  </si>
  <si>
    <t>Barley</t>
  </si>
  <si>
    <t>Bitter Buckwheat</t>
  </si>
  <si>
    <t>Sweet Buckwheat</t>
  </si>
  <si>
    <t>Millet</t>
  </si>
  <si>
    <t>Oilseeds</t>
  </si>
  <si>
    <t xml:space="preserve">Ground nut </t>
  </si>
  <si>
    <t>Mustard</t>
  </si>
  <si>
    <t xml:space="preserve">Sun Flower </t>
  </si>
  <si>
    <t xml:space="preserve">Functional </t>
  </si>
  <si>
    <t>Soya bean</t>
  </si>
  <si>
    <t>Pyrilla (Naam)</t>
  </si>
  <si>
    <t xml:space="preserve">Legumes &amp; Pulses </t>
  </si>
  <si>
    <t>Non-Functional</t>
  </si>
  <si>
    <r>
      <t xml:space="preserve">Rajam </t>
    </r>
    <r>
      <rPr>
        <sz val="11"/>
        <color rgb="FFFF0000"/>
        <rFont val="Calibri"/>
      </rPr>
      <t>(Rajma)</t>
    </r>
    <r>
      <rPr>
        <sz val="11"/>
        <color rgb="FF000000"/>
        <rFont val="Calibri"/>
      </rPr>
      <t xml:space="preserve">Bean </t>
    </r>
  </si>
  <si>
    <r>
      <t xml:space="preserve">Mug </t>
    </r>
    <r>
      <rPr>
        <sz val="11"/>
        <color rgb="FFFF0000"/>
        <rFont val="Calibri"/>
      </rPr>
      <t>(Mung)</t>
    </r>
    <r>
      <rPr>
        <sz val="11"/>
        <color rgb="FF000000"/>
        <rFont val="Calibri"/>
      </rPr>
      <t xml:space="preserve">Bean </t>
    </r>
  </si>
  <si>
    <t xml:space="preserve">Lentil </t>
  </si>
  <si>
    <t xml:space="preserve">Spices </t>
  </si>
  <si>
    <t xml:space="preserve">Ginger </t>
  </si>
  <si>
    <t xml:space="preserve">Cardamom </t>
  </si>
  <si>
    <t xml:space="preserve">Roots/Tubers </t>
  </si>
  <si>
    <t>Tapioca</t>
  </si>
  <si>
    <t>Collocacia</t>
  </si>
  <si>
    <t>Yam</t>
  </si>
  <si>
    <t>Sweet Potato</t>
  </si>
  <si>
    <t xml:space="preserve">Potatto </t>
  </si>
  <si>
    <t xml:space="preserve">Kg </t>
  </si>
  <si>
    <t>Vegetables</t>
  </si>
  <si>
    <t xml:space="preserve">Asparagus </t>
  </si>
  <si>
    <t>Chilli</t>
  </si>
  <si>
    <t xml:space="preserve">Cabbages </t>
  </si>
  <si>
    <t xml:space="preserve">kg </t>
  </si>
  <si>
    <t xml:space="preserve">Cauliflower </t>
  </si>
  <si>
    <t>Carrot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</si>
  <si>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</si>
  <si>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</si>
  <si>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</si>
  <si>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</si>
  <si>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</si>
  <si>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</si>
  <si>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</si>
  <si>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</si>
  <si>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r>
      <t xml:space="preserve">Broccolo </t>
    </r>
    <r>
      <rPr>
        <sz val="11"/>
        <color rgb="FFFF0000"/>
        <rFont val="Calibri"/>
      </rPr>
      <t>(Broccoli)</t>
    </r>
  </si>
  <si>
    <t xml:space="preserve">Onion </t>
  </si>
  <si>
    <r>
      <t xml:space="preserve">Gralic </t>
    </r>
    <r>
      <rPr>
        <sz val="11"/>
        <color rgb="FFFF0000"/>
        <rFont val="Calibri"/>
      </rPr>
      <t>(Garlic)</t>
    </r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</si>
  <si>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</si>
  <si>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</si>
  <si>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</si>
  <si>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</si>
  <si>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</si>
  <si>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</si>
  <si>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</si>
  <si>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>Fruit</t>
  </si>
  <si>
    <t>Total Trees (Number)</t>
  </si>
  <si>
    <t>Total Production</t>
  </si>
  <si>
    <t>Cosumed</t>
  </si>
  <si>
    <t>Sold</t>
  </si>
  <si>
    <t>Apple</t>
  </si>
  <si>
    <t>Number/kg</t>
  </si>
  <si>
    <t xml:space="preserve">Mandarin Orange </t>
  </si>
  <si>
    <t xml:space="preserve">Recreational Facilities </t>
  </si>
  <si>
    <t xml:space="preserve">Areca Nut </t>
  </si>
  <si>
    <t xml:space="preserve">Mango </t>
  </si>
  <si>
    <t>Pear</t>
  </si>
  <si>
    <t>Sporting Facilities</t>
  </si>
  <si>
    <t xml:space="preserve">Clubs </t>
  </si>
  <si>
    <t xml:space="preserve">Football Ground </t>
  </si>
  <si>
    <t xml:space="preserve">Basketball Court </t>
  </si>
  <si>
    <t xml:space="preserve">Volleyball </t>
  </si>
  <si>
    <t xml:space="preserve">Peach </t>
  </si>
  <si>
    <t>Others (Specify)</t>
  </si>
  <si>
    <t xml:space="preserve">Plum </t>
  </si>
  <si>
    <t xml:space="preserve">Walnut </t>
  </si>
  <si>
    <t xml:space="preserve">Jackfruit </t>
  </si>
  <si>
    <t>Guava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</si>
  <si>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</si>
  <si>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</si>
  <si>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</si>
  <si>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</si>
  <si>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</si>
  <si>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</si>
  <si>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</si>
  <si>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</si>
  <si>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r>
      <t xml:space="preserve">Pomegranate </t>
    </r>
    <r>
      <rPr>
        <sz val="11"/>
        <color rgb="FFFF0000"/>
        <rFont val="Calibri"/>
      </rPr>
      <t>(double entry-delete)</t>
    </r>
  </si>
  <si>
    <t xml:space="preserve">Plant protection chemicals distributed to farmers </t>
  </si>
  <si>
    <t xml:space="preserve">Insecticides </t>
  </si>
  <si>
    <t>kg/Ltr.</t>
  </si>
  <si>
    <t xml:space="preserve">Fungicides </t>
  </si>
  <si>
    <t xml:space="preserve">rodenticides </t>
  </si>
  <si>
    <t xml:space="preserve">Herbicides </t>
  </si>
  <si>
    <t>Acaricides</t>
  </si>
  <si>
    <t xml:space="preserve">Bio-agent </t>
  </si>
  <si>
    <t>Others</t>
  </si>
  <si>
    <t>School Agricultural Program</t>
  </si>
  <si>
    <t>Number of Scout members (Students)</t>
  </si>
  <si>
    <t>Educational Performance and Learning Outcome</t>
  </si>
  <si>
    <t>Class</t>
  </si>
  <si>
    <t xml:space="preserve">Educational Performance </t>
  </si>
  <si>
    <t>Learning outcome score  (Mean Marks )</t>
  </si>
  <si>
    <t xml:space="preserve">Enrolment </t>
  </si>
  <si>
    <t xml:space="preserve">Promotes </t>
  </si>
  <si>
    <t>Repeaters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</si>
  <si>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</si>
  <si>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</si>
  <si>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</si>
  <si>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</si>
  <si>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</si>
  <si>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</si>
  <si>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</si>
  <si>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</si>
  <si>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</si>
  <si>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</si>
  <si>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</si>
  <si>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</si>
  <si>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</si>
  <si>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</si>
  <si>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 xml:space="preserve">ECCD Centres </t>
  </si>
  <si>
    <t xml:space="preserve">Primary School  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</si>
  <si>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</si>
  <si>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</si>
  <si>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</si>
  <si>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</si>
  <si>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Improved Cattle(H/F)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</si>
  <si>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</si>
  <si>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</si>
  <si>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</si>
  <si>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</si>
  <si>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</si>
  <si>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</si>
  <si>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</si>
  <si>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</si>
  <si>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</si>
  <si>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</si>
  <si>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</si>
  <si>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</si>
  <si>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</si>
  <si>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</si>
  <si>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>Pig</t>
  </si>
  <si>
    <t xml:space="preserve">* inclusion of additional column for farm get price of livestock production </t>
  </si>
  <si>
    <t>Household connected with Biogas plant</t>
  </si>
  <si>
    <t>Improved diary shed</t>
  </si>
  <si>
    <t>Poultry shed</t>
  </si>
  <si>
    <t>Piggery shed</t>
  </si>
  <si>
    <t>Livestock Production</t>
  </si>
  <si>
    <t xml:space="preserve">Products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</si>
  <si>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</si>
  <si>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</si>
  <si>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</si>
  <si>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</si>
  <si>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</si>
  <si>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</si>
  <si>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</si>
  <si>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</si>
  <si>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</si>
  <si>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</si>
  <si>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Total Milk Production </t>
  </si>
  <si>
    <t xml:space="preserve">Milk used for Processing </t>
  </si>
  <si>
    <t>Fresh milk</t>
  </si>
  <si>
    <t xml:space="preserve">Liters 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</si>
  <si>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</si>
  <si>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</si>
  <si>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</si>
  <si>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</si>
  <si>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</si>
  <si>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</si>
  <si>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Fodder </t>
  </si>
  <si>
    <t xml:space="preserve">Seeds and seedlings </t>
  </si>
  <si>
    <t xml:space="preserve">Stallion Supplied </t>
  </si>
  <si>
    <t>Namgyel Tshering</t>
  </si>
  <si>
    <t>tawtshering@gmail.com     bt.dhurps@education.gov.bt    bt.kharsaps@education.gov.bt</t>
  </si>
  <si>
    <t>lhazindezang@gmail.com   ttttshering@gmail.com</t>
  </si>
  <si>
    <t xml:space="preserve">pdoengyel@bumthang.gov.bt </t>
  </si>
  <si>
    <t xml:space="preserve">sthinley02@gmail.com </t>
  </si>
  <si>
    <t>20 to 25 minutes</t>
  </si>
  <si>
    <t>10 to 15 minutes</t>
  </si>
  <si>
    <t xml:space="preserve">Health- Sonam Dema/Tandin Tshering </t>
  </si>
  <si>
    <t xml:space="preserve">30 mins </t>
  </si>
  <si>
    <t xml:space="preserve">kdem@bumthang.gov.bt </t>
  </si>
  <si>
    <t>Livestock Leki Dorji (Upper Choekhor</t>
  </si>
  <si>
    <t>Livestock-Phub Namgyal lower Choekhor</t>
  </si>
  <si>
    <t>Retired</t>
  </si>
  <si>
    <t>Dhur-Lusibee</t>
  </si>
  <si>
    <t>…</t>
  </si>
  <si>
    <t>Jakar</t>
  </si>
  <si>
    <t>Jakar HSS</t>
  </si>
  <si>
    <t xml:space="preserve">30 minutes </t>
  </si>
  <si>
    <t>Wangdi choling</t>
  </si>
  <si>
    <t>1km</t>
  </si>
  <si>
    <t>Gangrithang</t>
  </si>
  <si>
    <t>Chokhortoe ECCD</t>
  </si>
  <si>
    <t>Tamshing ECCD</t>
  </si>
  <si>
    <t>10minutes</t>
  </si>
  <si>
    <t>Jamyang losel ECCD</t>
  </si>
  <si>
    <t>20minutes</t>
  </si>
  <si>
    <t>Tamshing</t>
  </si>
  <si>
    <t>Jamyang losel</t>
  </si>
  <si>
    <t>badminton and TT</t>
  </si>
  <si>
    <t>Table Tennis</t>
  </si>
  <si>
    <t xml:space="preserve">* add call XI and XII </t>
  </si>
  <si>
    <t>IX</t>
  </si>
  <si>
    <t>X</t>
  </si>
  <si>
    <t>11Arts (A&amp;B)</t>
  </si>
  <si>
    <t>11com (A&amp;B)</t>
  </si>
  <si>
    <t>11Sci</t>
  </si>
  <si>
    <t>XII Arts A and B</t>
  </si>
  <si>
    <t>XIIcom A &amp;B</t>
  </si>
  <si>
    <t xml:space="preserve">XII Sci </t>
  </si>
  <si>
    <t>Wangdichhoeling LSS</t>
  </si>
  <si>
    <t>VII</t>
  </si>
  <si>
    <t>VIII</t>
  </si>
  <si>
    <t>Gangrithang PS</t>
  </si>
  <si>
    <t>Zangtherpo PS</t>
  </si>
  <si>
    <t>Dhur PS</t>
  </si>
  <si>
    <t>Kharsa PS</t>
  </si>
  <si>
    <t>Chokhortoe PS</t>
  </si>
  <si>
    <t>..</t>
  </si>
  <si>
    <t>NA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</si>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</sst>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>
    <font>
      <sz val="11"/>
      <color rgb="FF000000"/>
      <name val="Calibri"/>
    </font>
    <font>
      <b/>
      <sz val="11"/>
      <color rgb="FF000000"/>
      <name val="Calibri"/>
    </font>
    <font>
      <i/>
      <sz val="10"/>
      <color rgb="FF000000"/>
      <name val="Calibri"/>
    </font>
    <font>
      <sz val="11"/>
      <name val="Calibri"/>
    </font>
    <font>
      <sz val="16"/>
      <color rgb="FF000000"/>
      <name val="Arial Narrow"/>
    </font>
    <font>
      <sz val="11"/>
      <name val="Calibri"/>
    </font>
    <font>
      <i/>
      <sz val="10"/>
      <name val="Calibri"/>
    </font>
    <font>
      <sz val="10"/>
      <color rgb="FF000000"/>
      <name val="Calibri"/>
    </font>
    <font>
      <b/>
      <sz val="10"/>
      <color rgb="FF000000"/>
      <name val="Calibri"/>
    </font>
    <font>
      <b/>
      <sz val="11"/>
      <name val="Calibri"/>
    </font>
    <font>
      <b/>
      <sz val="11"/>
      <color rgb="FFFF0000"/>
      <name val="Calibri"/>
    </font>
    <font>
      <sz val="11"/>
      <color rgb="FFFF0000"/>
      <name val="Calibri"/>
    </font>
    <font>
      <u/>
      <sz val="11"/>
      <color theme="10"/>
      <name val="Calibri"/>
      <family val="2"/>
    </font>
    <font>
      <sz val="12"/>
      <color theme="1"/>
      <name val="Times New Roman"/>
      <family val="1"/>
    </font>
    <font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i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</font>
  </fonts>
  <fills count="8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7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/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/>
      <top style="dotted">
        <color rgb="FF000000"/>
      </top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dotted">
        <color rgb="FF000000"/>
      </top>
      <bottom/>
      <diagonal/>
    </border>
    <border>
      <left/>
      <right style="thin">
        <color rgb="FF000000"/>
      </right>
      <top style="dotted">
        <color rgb="FF000000"/>
      </top>
      <bottom/>
      <diagonal/>
    </border>
    <border>
      <left/>
      <right/>
      <top style="dotted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321"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>
      <alignment wrapText="1"/>
    </xf>
    <xf numFmtId="0" fontId="0" fillId="0" borderId="1" xfId="0" applyFont="1" applyBorder="1" applyAlignme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2" borderId="2" xfId="0" applyFont="1" applyFill="1" applyBorder="1" applyAlignment="1"/>
    <xf numFmtId="0" fontId="1" fillId="2" borderId="3" xfId="0" applyFont="1" applyFill="1" applyBorder="1" applyAlignment="1"/>
    <xf numFmtId="0" fontId="1" fillId="0" borderId="4" xfId="0" applyFont="1" applyBorder="1" applyAlignment="1"/>
    <xf numFmtId="0" fontId="1" fillId="0" borderId="5" xfId="0" applyFont="1" applyBorder="1" applyAlignment="1"/>
    <xf numFmtId="0" fontId="0" fillId="0" borderId="6" xfId="0" applyFont="1" applyBorder="1" applyAlignment="1"/>
    <xf numFmtId="0" fontId="2" fillId="0" borderId="7" xfId="0" applyFont="1" applyBorder="1" applyAlignment="1"/>
    <xf numFmtId="0" fontId="1" fillId="0" borderId="8" xfId="0" applyFont="1" applyBorder="1" applyAlignment="1"/>
    <xf numFmtId="0" fontId="0" fillId="0" borderId="4" xfId="0" applyFont="1" applyBorder="1" applyAlignment="1"/>
    <xf numFmtId="0" fontId="0" fillId="0" borderId="5" xfId="0" applyFont="1" applyBorder="1" applyAlignment="1"/>
    <xf numFmtId="0" fontId="0" fillId="0" borderId="10" xfId="0" applyFont="1" applyBorder="1" applyAlignment="1">
      <alignment horizontal="right"/>
    </xf>
    <xf numFmtId="0" fontId="2" fillId="0" borderId="11" xfId="0" applyFont="1" applyBorder="1" applyAlignment="1"/>
    <xf numFmtId="0" fontId="1" fillId="0" borderId="12" xfId="0" applyFont="1" applyBorder="1" applyAlignment="1"/>
    <xf numFmtId="0" fontId="1" fillId="2" borderId="14" xfId="0" applyFont="1" applyFill="1" applyBorder="1" applyAlignment="1">
      <alignment wrapText="1"/>
    </xf>
    <xf numFmtId="0" fontId="1" fillId="2" borderId="14" xfId="0" applyFont="1" applyFill="1" applyBorder="1" applyAlignment="1"/>
    <xf numFmtId="0" fontId="1" fillId="2" borderId="15" xfId="0" applyFont="1" applyFill="1" applyBorder="1" applyAlignment="1">
      <alignment wrapText="1"/>
    </xf>
    <xf numFmtId="0" fontId="1" fillId="2" borderId="16" xfId="0" applyFont="1" applyFill="1" applyBorder="1" applyAlignment="1"/>
    <xf numFmtId="0" fontId="0" fillId="0" borderId="10" xfId="0" applyFont="1" applyBorder="1" applyAlignment="1"/>
    <xf numFmtId="0" fontId="0" fillId="0" borderId="17" xfId="0" applyFont="1" applyBorder="1" applyAlignment="1"/>
    <xf numFmtId="0" fontId="0" fillId="0" borderId="18" xfId="0" applyFont="1" applyBorder="1" applyAlignment="1"/>
    <xf numFmtId="0" fontId="0" fillId="0" borderId="19" xfId="0" applyFont="1" applyBorder="1" applyAlignment="1">
      <alignment horizontal="right"/>
    </xf>
    <xf numFmtId="0" fontId="0" fillId="0" borderId="19" xfId="0" applyFont="1" applyBorder="1" applyAlignment="1"/>
    <xf numFmtId="0" fontId="0" fillId="0" borderId="8" xfId="0" applyFont="1" applyBorder="1" applyAlignment="1">
      <alignment horizontal="right"/>
    </xf>
    <xf numFmtId="0" fontId="0" fillId="0" borderId="20" xfId="0" applyFont="1" applyBorder="1" applyAlignment="1"/>
    <xf numFmtId="0" fontId="0" fillId="0" borderId="12" xfId="0" applyFont="1" applyBorder="1" applyAlignment="1">
      <alignment horizontal="right"/>
    </xf>
    <xf numFmtId="0" fontId="2" fillId="0" borderId="20" xfId="0" applyFont="1" applyBorder="1" applyAlignment="1"/>
    <xf numFmtId="0" fontId="1" fillId="0" borderId="21" xfId="0" applyFont="1" applyBorder="1" applyAlignment="1"/>
    <xf numFmtId="0" fontId="0" fillId="0" borderId="0" xfId="0" applyFont="1" applyAlignment="1">
      <alignment horizontal="right"/>
    </xf>
    <xf numFmtId="0" fontId="2" fillId="0" borderId="0" xfId="0" applyFont="1" applyAlignment="1"/>
    <xf numFmtId="13" fontId="0" fillId="0" borderId="12" xfId="0" applyNumberFormat="1" applyFont="1" applyBorder="1" applyAlignment="1">
      <alignment horizontal="right"/>
    </xf>
    <xf numFmtId="0" fontId="0" fillId="0" borderId="6" xfId="0" applyFont="1" applyBorder="1" applyAlignment="1">
      <alignment horizontal="left"/>
    </xf>
    <xf numFmtId="0" fontId="0" fillId="0" borderId="21" xfId="0" applyFont="1" applyBorder="1" applyAlignment="1"/>
    <xf numFmtId="0" fontId="0" fillId="0" borderId="19" xfId="0" applyFont="1" applyBorder="1" applyAlignment="1">
      <alignment wrapText="1"/>
    </xf>
    <xf numFmtId="0" fontId="1" fillId="0" borderId="6" xfId="0" applyFont="1" applyBorder="1" applyAlignment="1"/>
    <xf numFmtId="0" fontId="1" fillId="0" borderId="7" xfId="0" applyFont="1" applyBorder="1" applyAlignment="1"/>
    <xf numFmtId="0" fontId="1" fillId="0" borderId="10" xfId="0" applyFont="1" applyBorder="1" applyAlignment="1"/>
    <xf numFmtId="0" fontId="1" fillId="0" borderId="11" xfId="0" applyFont="1" applyBorder="1" applyAlignment="1"/>
    <xf numFmtId="0" fontId="0" fillId="0" borderId="23" xfId="0" applyFont="1" applyBorder="1" applyAlignment="1"/>
    <xf numFmtId="0" fontId="0" fillId="0" borderId="24" xfId="0" applyFont="1" applyBorder="1" applyAlignment="1"/>
    <xf numFmtId="0" fontId="0" fillId="0" borderId="0" xfId="0" applyFont="1" applyAlignment="1">
      <alignment horizontal="left"/>
    </xf>
    <xf numFmtId="0" fontId="0" fillId="0" borderId="25" xfId="0" applyFont="1" applyBorder="1" applyAlignment="1"/>
    <xf numFmtId="0" fontId="1" fillId="0" borderId="0" xfId="0" applyFont="1" applyAlignment="1">
      <alignment horizontal="left"/>
    </xf>
    <xf numFmtId="0" fontId="1" fillId="0" borderId="1" xfId="0" applyFont="1" applyBorder="1" applyAlignment="1"/>
    <xf numFmtId="0" fontId="0" fillId="0" borderId="26" xfId="0" applyFont="1" applyBorder="1" applyAlignment="1"/>
    <xf numFmtId="0" fontId="0" fillId="0" borderId="7" xfId="0" applyFont="1" applyBorder="1" applyAlignment="1"/>
    <xf numFmtId="0" fontId="0" fillId="0" borderId="27" xfId="0" applyFont="1" applyBorder="1" applyAlignment="1"/>
    <xf numFmtId="0" fontId="0" fillId="0" borderId="10" xfId="0" applyFont="1" applyBorder="1" applyAlignment="1">
      <alignment horizontal="left"/>
    </xf>
    <xf numFmtId="0" fontId="0" fillId="2" borderId="28" xfId="0" applyFont="1" applyFill="1" applyBorder="1" applyAlignment="1">
      <alignment horizontal="center" wrapText="1"/>
    </xf>
    <xf numFmtId="0" fontId="0" fillId="0" borderId="25" xfId="0" applyFont="1" applyBorder="1" applyAlignment="1">
      <alignment horizontal="right"/>
    </xf>
    <xf numFmtId="0" fontId="0" fillId="0" borderId="26" xfId="0" applyFont="1" applyBorder="1" applyAlignment="1">
      <alignment horizontal="left" wrapText="1"/>
    </xf>
    <xf numFmtId="0" fontId="2" fillId="0" borderId="12" xfId="0" applyFont="1" applyBorder="1" applyAlignment="1"/>
    <xf numFmtId="0" fontId="0" fillId="0" borderId="30" xfId="0" applyFont="1" applyBorder="1" applyAlignment="1"/>
    <xf numFmtId="0" fontId="0" fillId="0" borderId="30" xfId="0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0" fillId="0" borderId="17" xfId="0" applyFont="1" applyBorder="1" applyAlignment="1">
      <alignment horizontal="left"/>
    </xf>
    <xf numFmtId="0" fontId="0" fillId="3" borderId="16" xfId="0" applyFont="1" applyFill="1" applyBorder="1" applyAlignment="1">
      <alignment horizontal="center" vertical="center" wrapText="1"/>
    </xf>
    <xf numFmtId="0" fontId="1" fillId="0" borderId="18" xfId="0" applyFont="1" applyBorder="1" applyAlignment="1"/>
    <xf numFmtId="0" fontId="1" fillId="0" borderId="19" xfId="0" applyFont="1" applyBorder="1" applyAlignment="1"/>
    <xf numFmtId="0" fontId="0" fillId="0" borderId="19" xfId="0" applyFont="1" applyBorder="1" applyAlignment="1">
      <alignment horizontal="left"/>
    </xf>
    <xf numFmtId="0" fontId="0" fillId="0" borderId="32" xfId="0" applyFont="1" applyBorder="1" applyAlignment="1"/>
    <xf numFmtId="0" fontId="0" fillId="0" borderId="26" xfId="0" applyFont="1" applyBorder="1" applyAlignment="1">
      <alignment horizontal="left"/>
    </xf>
    <xf numFmtId="0" fontId="2" fillId="0" borderId="32" xfId="0" applyFont="1" applyBorder="1" applyAlignment="1"/>
    <xf numFmtId="0" fontId="0" fillId="0" borderId="33" xfId="0" applyFont="1" applyBorder="1" applyAlignment="1">
      <alignment vertical="center"/>
    </xf>
    <xf numFmtId="0" fontId="1" fillId="0" borderId="27" xfId="0" applyFont="1" applyBorder="1" applyAlignment="1"/>
    <xf numFmtId="0" fontId="0" fillId="0" borderId="34" xfId="0" applyFont="1" applyBorder="1" applyAlignment="1"/>
    <xf numFmtId="0" fontId="0" fillId="0" borderId="35" xfId="0" applyFont="1" applyBorder="1" applyAlignment="1"/>
    <xf numFmtId="0" fontId="0" fillId="0" borderId="33" xfId="0" applyFont="1" applyBorder="1" applyAlignment="1">
      <alignment horizontal="left"/>
    </xf>
    <xf numFmtId="0" fontId="2" fillId="0" borderId="34" xfId="0" applyFont="1" applyBorder="1" applyAlignment="1"/>
    <xf numFmtId="0" fontId="0" fillId="2" borderId="14" xfId="0" applyFont="1" applyFill="1" applyBorder="1" applyAlignment="1">
      <alignment wrapText="1"/>
    </xf>
    <xf numFmtId="0" fontId="0" fillId="0" borderId="8" xfId="0" applyFont="1" applyBorder="1" applyAlignment="1"/>
    <xf numFmtId="0" fontId="1" fillId="0" borderId="35" xfId="0" applyFont="1" applyBorder="1" applyAlignment="1"/>
    <xf numFmtId="0" fontId="0" fillId="0" borderId="33" xfId="0" applyFont="1" applyBorder="1" applyAlignment="1"/>
    <xf numFmtId="0" fontId="0" fillId="3" borderId="14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/>
    </xf>
    <xf numFmtId="0" fontId="2" fillId="0" borderId="8" xfId="0" applyFont="1" applyBorder="1" applyAlignment="1"/>
    <xf numFmtId="0" fontId="2" fillId="0" borderId="10" xfId="0" applyFont="1" applyBorder="1" applyAlignment="1">
      <alignment horizontal="left"/>
    </xf>
    <xf numFmtId="0" fontId="0" fillId="3" borderId="15" xfId="0" applyFont="1" applyFill="1" applyBorder="1" applyAlignment="1"/>
    <xf numFmtId="0" fontId="4" fillId="0" borderId="0" xfId="0" applyFont="1" applyAlignment="1">
      <alignment horizontal="left" vertical="center" readingOrder="1"/>
    </xf>
    <xf numFmtId="0" fontId="0" fillId="3" borderId="39" xfId="0" applyFont="1" applyFill="1" applyBorder="1" applyAlignment="1"/>
    <xf numFmtId="0" fontId="1" fillId="0" borderId="12" xfId="0" applyFont="1" applyBorder="1" applyAlignment="1">
      <alignment horizontal="right"/>
    </xf>
    <xf numFmtId="0" fontId="2" fillId="0" borderId="19" xfId="0" applyFont="1" applyBorder="1" applyAlignment="1">
      <alignment horizontal="left"/>
    </xf>
    <xf numFmtId="0" fontId="1" fillId="0" borderId="18" xfId="0" applyFont="1" applyBorder="1" applyAlignment="1">
      <alignment horizontal="right"/>
    </xf>
    <xf numFmtId="0" fontId="2" fillId="0" borderId="21" xfId="0" applyFont="1" applyBorder="1" applyAlignment="1"/>
    <xf numFmtId="0" fontId="5" fillId="0" borderId="17" xfId="0" applyFont="1" applyBorder="1" applyAlignment="1"/>
    <xf numFmtId="0" fontId="6" fillId="0" borderId="0" xfId="0" applyFont="1" applyAlignment="1"/>
    <xf numFmtId="0" fontId="2" fillId="0" borderId="0" xfId="0" applyFont="1" applyAlignment="1">
      <alignment horizontal="left"/>
    </xf>
    <xf numFmtId="0" fontId="0" fillId="2" borderId="16" xfId="0" applyFont="1" applyFill="1" applyBorder="1" applyAlignment="1">
      <alignment horizontal="center" vertical="center" wrapText="1"/>
    </xf>
    <xf numFmtId="2" fontId="1" fillId="0" borderId="18" xfId="0" applyNumberFormat="1" applyFont="1" applyBorder="1" applyAlignment="1"/>
    <xf numFmtId="0" fontId="5" fillId="0" borderId="19" xfId="0" applyFont="1" applyBorder="1" applyAlignment="1"/>
    <xf numFmtId="0" fontId="6" fillId="0" borderId="20" xfId="0" applyFont="1" applyBorder="1" applyAlignment="1"/>
    <xf numFmtId="0" fontId="0" fillId="3" borderId="28" xfId="0" applyFont="1" applyFill="1" applyBorder="1" applyAlignment="1"/>
    <xf numFmtId="0" fontId="1" fillId="0" borderId="0" xfId="0" applyFont="1" applyAlignment="1">
      <alignment wrapText="1"/>
    </xf>
    <xf numFmtId="0" fontId="0" fillId="2" borderId="15" xfId="0" applyFont="1" applyFill="1" applyBorder="1" applyAlignment="1"/>
    <xf numFmtId="0" fontId="0" fillId="2" borderId="39" xfId="0" applyFont="1" applyFill="1" applyBorder="1" applyAlignment="1"/>
    <xf numFmtId="0" fontId="0" fillId="2" borderId="28" xfId="0" applyFont="1" applyFill="1" applyBorder="1" applyAlignment="1"/>
    <xf numFmtId="0" fontId="8" fillId="0" borderId="25" xfId="0" applyFont="1" applyBorder="1" applyAlignment="1"/>
    <xf numFmtId="0" fontId="5" fillId="0" borderId="6" xfId="0" applyFont="1" applyBorder="1" applyAlignment="1"/>
    <xf numFmtId="0" fontId="5" fillId="0" borderId="7" xfId="0" applyFont="1" applyBorder="1" applyAlignment="1"/>
    <xf numFmtId="0" fontId="5" fillId="0" borderId="0" xfId="0" applyFont="1" applyAlignment="1"/>
    <xf numFmtId="0" fontId="5" fillId="3" borderId="15" xfId="0" applyFont="1" applyFill="1" applyBorder="1" applyAlignment="1"/>
    <xf numFmtId="0" fontId="5" fillId="0" borderId="10" xfId="0" applyFont="1" applyBorder="1" applyAlignment="1"/>
    <xf numFmtId="0" fontId="5" fillId="0" borderId="11" xfId="0" applyFont="1" applyBorder="1" applyAlignment="1"/>
    <xf numFmtId="0" fontId="5" fillId="3" borderId="39" xfId="0" applyFont="1" applyFill="1" applyBorder="1" applyAlignment="1"/>
    <xf numFmtId="0" fontId="5" fillId="0" borderId="26" xfId="0" applyFont="1" applyBorder="1" applyAlignment="1"/>
    <xf numFmtId="0" fontId="5" fillId="0" borderId="32" xfId="0" applyFont="1" applyBorder="1" applyAlignment="1"/>
    <xf numFmtId="0" fontId="5" fillId="3" borderId="28" xfId="0" applyFont="1" applyFill="1" applyBorder="1" applyAlignment="1"/>
    <xf numFmtId="0" fontId="5" fillId="2" borderId="15" xfId="0" applyFont="1" applyFill="1" applyBorder="1" applyAlignment="1">
      <alignment vertical="center"/>
    </xf>
    <xf numFmtId="0" fontId="5" fillId="2" borderId="15" xfId="0" applyFont="1" applyFill="1" applyBorder="1" applyAlignment="1"/>
    <xf numFmtId="0" fontId="5" fillId="2" borderId="39" xfId="0" applyFont="1" applyFill="1" applyBorder="1" applyAlignment="1">
      <alignment vertical="center"/>
    </xf>
    <xf numFmtId="0" fontId="5" fillId="2" borderId="39" xfId="0" applyFont="1" applyFill="1" applyBorder="1" applyAlignment="1"/>
    <xf numFmtId="0" fontId="5" fillId="0" borderId="20" xfId="0" applyFont="1" applyBorder="1" applyAlignment="1"/>
    <xf numFmtId="0" fontId="5" fillId="2" borderId="28" xfId="0" applyFont="1" applyFill="1" applyBorder="1" applyAlignment="1">
      <alignment vertical="center"/>
    </xf>
    <xf numFmtId="0" fontId="5" fillId="2" borderId="28" xfId="0" applyFont="1" applyFill="1" applyBorder="1" applyAlignment="1"/>
    <xf numFmtId="0" fontId="9" fillId="0" borderId="0" xfId="0" applyFont="1" applyAlignment="1"/>
    <xf numFmtId="0" fontId="9" fillId="0" borderId="0" xfId="0" applyFont="1" applyAlignment="1">
      <alignment horizontal="center"/>
    </xf>
    <xf numFmtId="0" fontId="0" fillId="2" borderId="39" xfId="0" applyFont="1" applyFill="1" applyBorder="1" applyAlignment="1">
      <alignment vertical="center"/>
    </xf>
    <xf numFmtId="0" fontId="0" fillId="2" borderId="16" xfId="0" applyFont="1" applyFill="1" applyBorder="1" applyAlignment="1"/>
    <xf numFmtId="0" fontId="0" fillId="2" borderId="15" xfId="0" applyFont="1" applyFill="1" applyBorder="1" applyAlignment="1">
      <alignment vertical="center"/>
    </xf>
    <xf numFmtId="0" fontId="9" fillId="0" borderId="34" xfId="0" applyFont="1" applyBorder="1" applyAlignment="1"/>
    <xf numFmtId="0" fontId="9" fillId="0" borderId="34" xfId="0" applyFont="1" applyBorder="1" applyAlignment="1">
      <alignment horizontal="center"/>
    </xf>
    <xf numFmtId="0" fontId="0" fillId="2" borderId="16" xfId="0" applyFont="1" applyFill="1" applyBorder="1" applyAlignment="1">
      <alignment vertical="center"/>
    </xf>
    <xf numFmtId="0" fontId="5" fillId="0" borderId="33" xfId="0" applyFont="1" applyBorder="1" applyAlignment="1"/>
    <xf numFmtId="0" fontId="5" fillId="0" borderId="34" xfId="0" applyFont="1" applyBorder="1" applyAlignment="1"/>
    <xf numFmtId="0" fontId="0" fillId="0" borderId="27" xfId="0" applyBorder="1" applyAlignment="1">
      <alignment horizontal="right"/>
    </xf>
    <xf numFmtId="0" fontId="0" fillId="0" borderId="20" xfId="0" applyBorder="1" applyAlignment="1"/>
    <xf numFmtId="0" fontId="0" fillId="0" borderId="40" xfId="0" applyFont="1" applyBorder="1" applyAlignment="1"/>
    <xf numFmtId="0" fontId="12" fillId="0" borderId="0" xfId="1" applyAlignment="1" applyProtection="1"/>
    <xf numFmtId="0" fontId="12" fillId="0" borderId="0" xfId="1" applyAlignment="1" applyProtection="1">
      <alignment wrapText="1"/>
    </xf>
    <xf numFmtId="0" fontId="0" fillId="0" borderId="0" xfId="0" applyFont="1" applyAlignment="1"/>
    <xf numFmtId="0" fontId="0" fillId="0" borderId="0" xfId="0" applyFont="1" applyAlignment="1"/>
    <xf numFmtId="0" fontId="2" fillId="0" borderId="12" xfId="0" applyFont="1" applyFill="1" applyBorder="1" applyAlignment="1"/>
    <xf numFmtId="0" fontId="0" fillId="0" borderId="16" xfId="0" applyFill="1" applyBorder="1" applyAlignment="1">
      <alignment horizontal="left"/>
    </xf>
    <xf numFmtId="0" fontId="16" fillId="0" borderId="23" xfId="0" applyFont="1" applyBorder="1" applyAlignment="1">
      <alignment horizontal="left" wrapText="1"/>
    </xf>
    <xf numFmtId="0" fontId="16" fillId="0" borderId="24" xfId="0" applyFont="1" applyBorder="1" applyAlignment="1"/>
    <xf numFmtId="0" fontId="0" fillId="0" borderId="0" xfId="0" applyFont="1" applyAlignment="1"/>
    <xf numFmtId="0" fontId="17" fillId="0" borderId="46" xfId="0" applyFont="1" applyBorder="1"/>
    <xf numFmtId="0" fontId="17" fillId="0" borderId="47" xfId="0" applyFont="1" applyBorder="1"/>
    <xf numFmtId="0" fontId="17" fillId="0" borderId="51" xfId="0" applyFont="1" applyBorder="1"/>
    <xf numFmtId="0" fontId="17" fillId="0" borderId="16" xfId="0" applyFont="1" applyBorder="1"/>
    <xf numFmtId="0" fontId="17" fillId="0" borderId="48" xfId="0" applyFont="1" applyBorder="1"/>
    <xf numFmtId="0" fontId="17" fillId="0" borderId="52" xfId="0" applyFont="1" applyBorder="1"/>
    <xf numFmtId="0" fontId="17" fillId="0" borderId="46" xfId="0" applyFont="1" applyBorder="1" applyAlignment="1"/>
    <xf numFmtId="0" fontId="17" fillId="0" borderId="53" xfId="0" applyFont="1" applyBorder="1"/>
    <xf numFmtId="0" fontId="17" fillId="0" borderId="55" xfId="0" applyFont="1" applyBorder="1" applyAlignment="1"/>
    <xf numFmtId="0" fontId="17" fillId="0" borderId="51" xfId="0" applyFont="1" applyBorder="1" applyAlignment="1"/>
    <xf numFmtId="0" fontId="0" fillId="0" borderId="12" xfId="0" applyBorder="1" applyAlignment="1">
      <alignment horizontal="right"/>
    </xf>
    <xf numFmtId="0" fontId="1" fillId="0" borderId="12" xfId="0" applyFont="1" applyFill="1" applyBorder="1" applyAlignment="1"/>
    <xf numFmtId="0" fontId="2" fillId="0" borderId="25" xfId="0" applyFont="1" applyFill="1" applyBorder="1" applyAlignment="1"/>
    <xf numFmtId="0" fontId="0" fillId="0" borderId="23" xfId="0" applyBorder="1" applyAlignment="1"/>
    <xf numFmtId="0" fontId="0" fillId="0" borderId="23" xfId="0" applyBorder="1" applyAlignment="1">
      <alignment horizontal="left" wrapText="1"/>
    </xf>
    <xf numFmtId="0" fontId="0" fillId="0" borderId="18" xfId="0" applyBorder="1" applyAlignment="1"/>
    <xf numFmtId="0" fontId="0" fillId="0" borderId="4" xfId="0" applyFont="1" applyBorder="1" applyAlignment="1">
      <alignment horizontal="left"/>
    </xf>
    <xf numFmtId="0" fontId="0" fillId="0" borderId="40" xfId="0" applyFont="1" applyFill="1" applyBorder="1" applyAlignment="1">
      <alignment horizontal="left"/>
    </xf>
    <xf numFmtId="0" fontId="0" fillId="0" borderId="40" xfId="0" applyFont="1" applyBorder="1" applyAlignment="1">
      <alignment horizontal="left"/>
    </xf>
    <xf numFmtId="0" fontId="18" fillId="0" borderId="40" xfId="0" applyFont="1" applyBorder="1"/>
    <xf numFmtId="0" fontId="0" fillId="0" borderId="40" xfId="0" applyBorder="1"/>
    <xf numFmtId="0" fontId="18" fillId="5" borderId="40" xfId="0" applyFont="1" applyFill="1" applyBorder="1" applyAlignment="1">
      <alignment horizontal="center" vertical="center" wrapText="1"/>
    </xf>
    <xf numFmtId="0" fontId="18" fillId="5" borderId="40" xfId="0" applyFont="1" applyFill="1" applyBorder="1" applyAlignment="1">
      <alignment horizontal="center" vertical="center"/>
    </xf>
    <xf numFmtId="0" fontId="18" fillId="5" borderId="40" xfId="0" applyFont="1" applyFill="1" applyBorder="1" applyAlignment="1">
      <alignment vertical="center" wrapText="1"/>
    </xf>
    <xf numFmtId="0" fontId="0" fillId="0" borderId="56" xfId="0" applyBorder="1"/>
    <xf numFmtId="0" fontId="0" fillId="0" borderId="41" xfId="0" applyBorder="1"/>
    <xf numFmtId="0" fontId="16" fillId="0" borderId="41" xfId="0" applyFont="1" applyBorder="1" applyAlignment="1"/>
    <xf numFmtId="0" fontId="16" fillId="0" borderId="49" xfId="0" applyFont="1" applyBorder="1" applyAlignment="1"/>
    <xf numFmtId="3" fontId="0" fillId="0" borderId="40" xfId="0" applyNumberFormat="1" applyBorder="1"/>
    <xf numFmtId="0" fontId="0" fillId="0" borderId="40" xfId="0" applyBorder="1" applyAlignment="1"/>
    <xf numFmtId="0" fontId="0" fillId="4" borderId="40" xfId="0" applyFill="1" applyBorder="1"/>
    <xf numFmtId="0" fontId="0" fillId="0" borderId="57" xfId="0" applyBorder="1"/>
    <xf numFmtId="0" fontId="0" fillId="0" borderId="58" xfId="0" applyBorder="1"/>
    <xf numFmtId="0" fontId="0" fillId="0" borderId="59" xfId="0" applyBorder="1"/>
    <xf numFmtId="0" fontId="0" fillId="0" borderId="60" xfId="0" applyBorder="1"/>
    <xf numFmtId="0" fontId="15" fillId="6" borderId="16" xfId="0" applyFont="1" applyFill="1" applyBorder="1"/>
    <xf numFmtId="0" fontId="15" fillId="7" borderId="16" xfId="0" applyFont="1" applyFill="1" applyBorder="1"/>
    <xf numFmtId="0" fontId="0" fillId="0" borderId="16" xfId="0" applyBorder="1"/>
    <xf numFmtId="0" fontId="18" fillId="4" borderId="16" xfId="0" applyFont="1" applyFill="1" applyBorder="1"/>
    <xf numFmtId="0" fontId="16" fillId="0" borderId="42" xfId="0" applyFont="1" applyBorder="1" applyAlignment="1"/>
    <xf numFmtId="0" fontId="0" fillId="0" borderId="49" xfId="0" applyBorder="1"/>
    <xf numFmtId="0" fontId="0" fillId="0" borderId="42" xfId="0" applyBorder="1"/>
    <xf numFmtId="0" fontId="0" fillId="0" borderId="63" xfId="0" applyBorder="1"/>
    <xf numFmtId="0" fontId="0" fillId="4" borderId="16" xfId="0" applyFill="1" applyBorder="1"/>
    <xf numFmtId="0" fontId="18" fillId="0" borderId="16" xfId="0" applyFont="1" applyBorder="1"/>
    <xf numFmtId="0" fontId="18" fillId="5" borderId="40" xfId="0" applyFont="1" applyFill="1" applyBorder="1"/>
    <xf numFmtId="0" fontId="18" fillId="5" borderId="44" xfId="0" applyFont="1" applyFill="1" applyBorder="1"/>
    <xf numFmtId="0" fontId="18" fillId="0" borderId="16" xfId="0" applyFont="1" applyFill="1" applyBorder="1" applyAlignment="1">
      <alignment horizontal="left"/>
    </xf>
    <xf numFmtId="0" fontId="0" fillId="0" borderId="43" xfId="0" applyBorder="1"/>
    <xf numFmtId="0" fontId="0" fillId="0" borderId="16" xfId="0" applyFill="1" applyBorder="1" applyAlignment="1">
      <alignment horizontal="left" indent="5"/>
    </xf>
    <xf numFmtId="0" fontId="0" fillId="0" borderId="68" xfId="0" applyBorder="1"/>
    <xf numFmtId="0" fontId="0" fillId="0" borderId="45" xfId="0" applyBorder="1"/>
    <xf numFmtId="0" fontId="0" fillId="0" borderId="69" xfId="0" applyBorder="1"/>
    <xf numFmtId="0" fontId="18" fillId="5" borderId="44" xfId="0" applyFont="1" applyFill="1" applyBorder="1" applyAlignment="1"/>
    <xf numFmtId="0" fontId="18" fillId="5" borderId="62" xfId="0" applyFont="1" applyFill="1" applyBorder="1" applyAlignment="1"/>
    <xf numFmtId="0" fontId="0" fillId="0" borderId="40" xfId="0" applyBorder="1" applyAlignment="1">
      <alignment horizontal="left" indent="1"/>
    </xf>
    <xf numFmtId="0" fontId="0" fillId="0" borderId="40" xfId="0" applyFont="1" applyBorder="1"/>
    <xf numFmtId="0" fontId="19" fillId="0" borderId="40" xfId="0" applyFont="1" applyBorder="1" applyAlignment="1"/>
    <xf numFmtId="0" fontId="16" fillId="0" borderId="40" xfId="0" applyFont="1" applyBorder="1" applyAlignment="1"/>
    <xf numFmtId="0" fontId="0" fillId="0" borderId="40" xfId="0" applyBorder="1" applyAlignment="1">
      <alignment horizontal="right"/>
    </xf>
    <xf numFmtId="0" fontId="0" fillId="0" borderId="70" xfId="0" applyFill="1" applyBorder="1"/>
    <xf numFmtId="0" fontId="0" fillId="0" borderId="70" xfId="0" applyFill="1" applyBorder="1" applyAlignment="1">
      <alignment horizontal="right"/>
    </xf>
    <xf numFmtId="0" fontId="0" fillId="0" borderId="71" xfId="0" applyFill="1" applyBorder="1"/>
    <xf numFmtId="0" fontId="0" fillId="0" borderId="72" xfId="0" applyFill="1" applyBorder="1"/>
    <xf numFmtId="10" fontId="0" fillId="0" borderId="40" xfId="0" applyNumberFormat="1" applyFont="1" applyBorder="1"/>
    <xf numFmtId="0" fontId="0" fillId="0" borderId="40" xfId="0" applyBorder="1" applyAlignment="1">
      <alignment horizontal="left" vertical="center"/>
    </xf>
    <xf numFmtId="0" fontId="0" fillId="0" borderId="40" xfId="0" applyFont="1" applyBorder="1" applyAlignment="1">
      <alignment horizontal="right" vertical="center"/>
    </xf>
    <xf numFmtId="0" fontId="20" fillId="0" borderId="40" xfId="0" applyFont="1" applyBorder="1"/>
    <xf numFmtId="0" fontId="20" fillId="0" borderId="40" xfId="0" applyFont="1" applyBorder="1" applyAlignment="1">
      <alignment horizontal="left" indent="1"/>
    </xf>
    <xf numFmtId="0" fontId="14" fillId="4" borderId="40" xfId="0" applyFont="1" applyFill="1" applyBorder="1" applyAlignment="1" applyProtection="1">
      <alignment horizontal="right"/>
      <protection locked="0"/>
    </xf>
    <xf numFmtId="0" fontId="0" fillId="4" borderId="40" xfId="0" applyFont="1" applyFill="1" applyBorder="1" applyAlignment="1">
      <alignment horizontal="right"/>
    </xf>
    <xf numFmtId="0" fontId="0" fillId="0" borderId="63" xfId="0" applyBorder="1" applyAlignment="1">
      <alignment horizontal="right"/>
    </xf>
    <xf numFmtId="2" fontId="14" fillId="4" borderId="40" xfId="0" applyNumberFormat="1" applyFont="1" applyFill="1" applyBorder="1" applyAlignment="1">
      <alignment horizontal="right"/>
    </xf>
    <xf numFmtId="0" fontId="0" fillId="0" borderId="40" xfId="0" applyFont="1" applyFill="1" applyBorder="1" applyAlignment="1">
      <alignment horizontal="right" vertical="center"/>
    </xf>
    <xf numFmtId="10" fontId="0" fillId="0" borderId="40" xfId="0" applyNumberFormat="1" applyFont="1" applyBorder="1" applyAlignment="1">
      <alignment horizontal="right"/>
    </xf>
    <xf numFmtId="0" fontId="0" fillId="0" borderId="40" xfId="0" applyFont="1" applyBorder="1" applyAlignment="1">
      <alignment horizontal="right"/>
    </xf>
    <xf numFmtId="164" fontId="0" fillId="0" borderId="40" xfId="0" applyNumberFormat="1" applyFont="1" applyBorder="1"/>
    <xf numFmtId="9" fontId="0" fillId="0" borderId="40" xfId="0" applyNumberFormat="1" applyFont="1" applyBorder="1" applyAlignment="1">
      <alignment horizontal="right"/>
    </xf>
    <xf numFmtId="0" fontId="0" fillId="0" borderId="40" xfId="0" applyFont="1" applyFill="1" applyBorder="1"/>
    <xf numFmtId="0" fontId="0" fillId="0" borderId="65" xfId="0" applyBorder="1"/>
    <xf numFmtId="0" fontId="0" fillId="0" borderId="44" xfId="0" applyBorder="1"/>
    <xf numFmtId="0" fontId="0" fillId="0" borderId="61" xfId="0" applyBorder="1"/>
    <xf numFmtId="0" fontId="0" fillId="4" borderId="44" xfId="0" applyFill="1" applyBorder="1"/>
    <xf numFmtId="0" fontId="1" fillId="0" borderId="40" xfId="0" applyFont="1" applyBorder="1" applyAlignment="1">
      <alignment horizontal="left"/>
    </xf>
    <xf numFmtId="0" fontId="2" fillId="0" borderId="40" xfId="0" applyFont="1" applyBorder="1" applyAlignment="1"/>
    <xf numFmtId="0" fontId="0" fillId="0" borderId="40" xfId="0" applyFill="1" applyBorder="1" applyAlignment="1">
      <alignment horizontal="left" vertical="center"/>
    </xf>
    <xf numFmtId="0" fontId="2" fillId="0" borderId="40" xfId="0" applyFont="1" applyFill="1" applyBorder="1" applyAlignment="1">
      <alignment horizontal="left" vertical="center"/>
    </xf>
    <xf numFmtId="3" fontId="2" fillId="0" borderId="40" xfId="0" applyNumberFormat="1" applyFont="1" applyFill="1" applyBorder="1" applyAlignment="1">
      <alignment horizontal="left" vertical="center"/>
    </xf>
    <xf numFmtId="0" fontId="15" fillId="0" borderId="40" xfId="0" applyFont="1" applyFill="1" applyBorder="1" applyAlignment="1">
      <alignment horizontal="left" vertical="center"/>
    </xf>
    <xf numFmtId="0" fontId="1" fillId="0" borderId="40" xfId="0" applyFont="1" applyBorder="1" applyAlignment="1"/>
    <xf numFmtId="0" fontId="0" fillId="0" borderId="40" xfId="0" applyFill="1" applyBorder="1" applyAlignment="1">
      <alignment horizontal="left"/>
    </xf>
    <xf numFmtId="0" fontId="2" fillId="0" borderId="40" xfId="0" applyFont="1" applyFill="1" applyBorder="1" applyAlignment="1">
      <alignment horizontal="left"/>
    </xf>
    <xf numFmtId="3" fontId="2" fillId="0" borderId="40" xfId="0" applyNumberFormat="1" applyFont="1" applyFill="1" applyBorder="1" applyAlignment="1">
      <alignment horizontal="left"/>
    </xf>
    <xf numFmtId="0" fontId="15" fillId="0" borderId="40" xfId="0" applyFont="1" applyFill="1" applyBorder="1" applyAlignment="1">
      <alignment horizontal="left"/>
    </xf>
    <xf numFmtId="0" fontId="13" fillId="0" borderId="40" xfId="0" applyFont="1" applyFill="1" applyBorder="1" applyAlignment="1">
      <alignment horizontal="left"/>
    </xf>
    <xf numFmtId="0" fontId="8" fillId="0" borderId="40" xfId="0" applyFont="1" applyFill="1" applyBorder="1" applyAlignment="1">
      <alignment horizontal="left"/>
    </xf>
    <xf numFmtId="0" fontId="2" fillId="0" borderId="40" xfId="0" applyFont="1" applyFill="1" applyBorder="1" applyAlignment="1"/>
    <xf numFmtId="0" fontId="2" fillId="0" borderId="40" xfId="0" applyFont="1" applyFill="1" applyBorder="1" applyAlignment="1">
      <alignment horizontal="right" vertical="center"/>
    </xf>
    <xf numFmtId="0" fontId="2" fillId="0" borderId="40" xfId="0" applyFont="1" applyBorder="1" applyAlignment="1">
      <alignment horizontal="right"/>
    </xf>
    <xf numFmtId="0" fontId="14" fillId="0" borderId="40" xfId="0" applyFont="1" applyFill="1" applyBorder="1"/>
    <xf numFmtId="0" fontId="3" fillId="0" borderId="40" xfId="0" applyFont="1" applyFill="1" applyBorder="1" applyAlignment="1"/>
    <xf numFmtId="0" fontId="0" fillId="0" borderId="40" xfId="0" applyFill="1" applyBorder="1" applyAlignment="1">
      <alignment horizontal="right"/>
    </xf>
    <xf numFmtId="0" fontId="21" fillId="0" borderId="41" xfId="0" applyFont="1" applyBorder="1" applyAlignment="1"/>
    <xf numFmtId="0" fontId="21" fillId="0" borderId="49" xfId="0" applyFont="1" applyBorder="1" applyAlignment="1"/>
    <xf numFmtId="0" fontId="21" fillId="0" borderId="42" xfId="0" applyFont="1" applyBorder="1" applyAlignment="1"/>
    <xf numFmtId="0" fontId="0" fillId="3" borderId="9" xfId="0" applyFont="1" applyFill="1" applyBorder="1" applyAlignment="1">
      <alignment horizontal="center" vertical="center" wrapText="1"/>
    </xf>
    <xf numFmtId="0" fontId="3" fillId="0" borderId="13" xfId="0" applyFont="1" applyBorder="1"/>
    <xf numFmtId="0" fontId="3" fillId="0" borderId="22" xfId="0" applyFont="1" applyBorder="1"/>
    <xf numFmtId="0" fontId="0" fillId="2" borderId="9" xfId="0" applyFont="1" applyFill="1" applyBorder="1" applyAlignment="1">
      <alignment horizontal="center" vertical="center" wrapText="1"/>
    </xf>
    <xf numFmtId="0" fontId="0" fillId="3" borderId="9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wrapText="1"/>
    </xf>
    <xf numFmtId="0" fontId="0" fillId="3" borderId="9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 vertical="center"/>
    </xf>
    <xf numFmtId="0" fontId="3" fillId="0" borderId="29" xfId="0" applyFont="1" applyBorder="1"/>
    <xf numFmtId="0" fontId="1" fillId="0" borderId="20" xfId="0" applyFont="1" applyBorder="1" applyAlignment="1">
      <alignment horizontal="left"/>
    </xf>
    <xf numFmtId="0" fontId="3" fillId="0" borderId="20" xfId="0" applyFont="1" applyBorder="1"/>
    <xf numFmtId="0" fontId="1" fillId="0" borderId="7" xfId="0" applyFont="1" applyBorder="1" applyAlignment="1">
      <alignment horizontal="center"/>
    </xf>
    <xf numFmtId="0" fontId="3" fillId="0" borderId="8" xfId="0" applyFont="1" applyBorder="1"/>
    <xf numFmtId="0" fontId="0" fillId="0" borderId="24" xfId="0" applyFont="1" applyBorder="1" applyAlignment="1">
      <alignment horizontal="center"/>
    </xf>
    <xf numFmtId="0" fontId="3" fillId="0" borderId="25" xfId="0" applyFont="1" applyBorder="1"/>
    <xf numFmtId="0" fontId="0" fillId="2" borderId="36" xfId="0" applyFont="1" applyFill="1" applyBorder="1" applyAlignment="1">
      <alignment horizontal="center" vertical="center" wrapText="1"/>
    </xf>
    <xf numFmtId="0" fontId="3" fillId="0" borderId="37" xfId="0" applyFont="1" applyBorder="1"/>
    <xf numFmtId="0" fontId="3" fillId="0" borderId="38" xfId="0" applyFont="1" applyBorder="1"/>
    <xf numFmtId="0" fontId="0" fillId="0" borderId="32" xfId="0" applyFont="1" applyBorder="1" applyAlignment="1">
      <alignment horizontal="center"/>
    </xf>
    <xf numFmtId="0" fontId="3" fillId="0" borderId="27" xfId="0" applyFont="1" applyBorder="1"/>
    <xf numFmtId="0" fontId="2" fillId="0" borderId="3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0" fillId="3" borderId="36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center"/>
    </xf>
    <xf numFmtId="0" fontId="18" fillId="5" borderId="40" xfId="0" applyFont="1" applyFill="1" applyBorder="1" applyAlignment="1">
      <alignment horizontal="center" vertical="center"/>
    </xf>
    <xf numFmtId="0" fontId="18" fillId="5" borderId="40" xfId="0" applyFont="1" applyFill="1" applyBorder="1" applyAlignment="1">
      <alignment horizontal="center" vertical="center" wrapText="1"/>
    </xf>
    <xf numFmtId="0" fontId="18" fillId="5" borderId="40" xfId="0" applyFont="1" applyFill="1" applyBorder="1" applyAlignment="1">
      <alignment horizontal="center"/>
    </xf>
    <xf numFmtId="0" fontId="18" fillId="5" borderId="40" xfId="0" applyFont="1" applyFill="1" applyBorder="1" applyAlignment="1">
      <alignment horizontal="center" textRotation="90" wrapText="1"/>
    </xf>
    <xf numFmtId="0" fontId="18" fillId="5" borderId="61" xfId="0" applyFont="1" applyFill="1" applyBorder="1" applyAlignment="1">
      <alignment horizontal="center" vertical="center"/>
    </xf>
    <xf numFmtId="0" fontId="18" fillId="5" borderId="63" xfId="0" applyFont="1" applyFill="1" applyBorder="1" applyAlignment="1">
      <alignment horizontal="center" vertical="center"/>
    </xf>
    <xf numFmtId="0" fontId="18" fillId="5" borderId="64" xfId="0" applyFont="1" applyFill="1" applyBorder="1" applyAlignment="1">
      <alignment horizontal="center" vertical="center"/>
    </xf>
    <xf numFmtId="0" fontId="18" fillId="5" borderId="44" xfId="0" applyFont="1" applyFill="1" applyBorder="1" applyAlignment="1">
      <alignment horizontal="center" vertical="center"/>
    </xf>
    <xf numFmtId="0" fontId="18" fillId="5" borderId="62" xfId="0" applyFont="1" applyFill="1" applyBorder="1" applyAlignment="1">
      <alignment horizontal="center" vertical="center"/>
    </xf>
    <xf numFmtId="0" fontId="18" fillId="5" borderId="50" xfId="0" applyFont="1" applyFill="1" applyBorder="1" applyAlignment="1">
      <alignment horizontal="center" vertical="center"/>
    </xf>
    <xf numFmtId="0" fontId="18" fillId="5" borderId="44" xfId="0" applyFont="1" applyFill="1" applyBorder="1" applyAlignment="1">
      <alignment horizontal="center"/>
    </xf>
    <xf numFmtId="0" fontId="18" fillId="5" borderId="62" xfId="0" applyFont="1" applyFill="1" applyBorder="1" applyAlignment="1">
      <alignment horizontal="center"/>
    </xf>
    <xf numFmtId="0" fontId="18" fillId="5" borderId="50" xfId="0" applyFont="1" applyFill="1" applyBorder="1" applyAlignment="1">
      <alignment horizontal="center"/>
    </xf>
    <xf numFmtId="0" fontId="18" fillId="5" borderId="61" xfId="0" applyFont="1" applyFill="1" applyBorder="1" applyAlignment="1">
      <alignment horizontal="center"/>
    </xf>
    <xf numFmtId="0" fontId="18" fillId="5" borderId="64" xfId="0" applyFont="1" applyFill="1" applyBorder="1" applyAlignment="1">
      <alignment horizontal="center"/>
    </xf>
    <xf numFmtId="0" fontId="18" fillId="5" borderId="65" xfId="0" applyFont="1" applyFill="1" applyBorder="1" applyAlignment="1">
      <alignment horizontal="center" vertical="center" wrapText="1"/>
    </xf>
    <xf numFmtId="0" fontId="18" fillId="5" borderId="66" xfId="0" applyFont="1" applyFill="1" applyBorder="1" applyAlignment="1">
      <alignment horizontal="center" vertical="center" wrapText="1"/>
    </xf>
    <xf numFmtId="0" fontId="18" fillId="5" borderId="67" xfId="0" applyFont="1" applyFill="1" applyBorder="1" applyAlignment="1">
      <alignment horizontal="center" vertical="center" wrapText="1"/>
    </xf>
    <xf numFmtId="0" fontId="18" fillId="5" borderId="65" xfId="0" applyFont="1" applyFill="1" applyBorder="1" applyAlignment="1">
      <alignment horizontal="center" vertical="center"/>
    </xf>
    <xf numFmtId="0" fontId="18" fillId="5" borderId="66" xfId="0" applyFont="1" applyFill="1" applyBorder="1" applyAlignment="1">
      <alignment horizontal="center" vertical="center"/>
    </xf>
    <xf numFmtId="0" fontId="18" fillId="5" borderId="67" xfId="0" applyFont="1" applyFill="1" applyBorder="1" applyAlignment="1">
      <alignment horizontal="center" vertical="center"/>
    </xf>
    <xf numFmtId="0" fontId="18" fillId="5" borderId="65" xfId="0" applyFont="1" applyFill="1" applyBorder="1" applyAlignment="1">
      <alignment horizontal="center" textRotation="90" wrapText="1"/>
    </xf>
    <xf numFmtId="0" fontId="18" fillId="5" borderId="66" xfId="0" applyFont="1" applyFill="1" applyBorder="1" applyAlignment="1">
      <alignment horizontal="center" textRotation="90" wrapText="1"/>
    </xf>
    <xf numFmtId="0" fontId="18" fillId="5" borderId="67" xfId="0" applyFont="1" applyFill="1" applyBorder="1" applyAlignment="1">
      <alignment horizontal="center" textRotation="90" wrapText="1"/>
    </xf>
    <xf numFmtId="0" fontId="18" fillId="5" borderId="65" xfId="0" applyFont="1" applyFill="1" applyBorder="1" applyAlignment="1">
      <alignment horizontal="center" vertical="center" textRotation="90"/>
    </xf>
    <xf numFmtId="0" fontId="18" fillId="5" borderId="66" xfId="0" applyFont="1" applyFill="1" applyBorder="1" applyAlignment="1">
      <alignment horizontal="center" vertical="center" textRotation="90"/>
    </xf>
    <xf numFmtId="0" fontId="18" fillId="5" borderId="67" xfId="0" applyFont="1" applyFill="1" applyBorder="1" applyAlignment="1">
      <alignment horizontal="center" vertical="center" textRotation="90"/>
    </xf>
    <xf numFmtId="0" fontId="18" fillId="5" borderId="65" xfId="0" applyFont="1" applyFill="1" applyBorder="1" applyAlignment="1">
      <alignment horizontal="center" textRotation="90"/>
    </xf>
    <xf numFmtId="0" fontId="18" fillId="5" borderId="66" xfId="0" applyFont="1" applyFill="1" applyBorder="1" applyAlignment="1">
      <alignment horizontal="center" textRotation="90"/>
    </xf>
    <xf numFmtId="0" fontId="18" fillId="5" borderId="67" xfId="0" applyFont="1" applyFill="1" applyBorder="1" applyAlignment="1">
      <alignment horizontal="center" textRotation="90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3" fillId="0" borderId="40" xfId="0" applyFont="1" applyBorder="1"/>
    <xf numFmtId="0" fontId="8" fillId="0" borderId="40" xfId="0" applyFont="1" applyFill="1" applyBorder="1" applyAlignment="1">
      <alignment horizontal="left"/>
    </xf>
    <xf numFmtId="0" fontId="1" fillId="0" borderId="40" xfId="0" applyFont="1" applyBorder="1" applyAlignment="1">
      <alignment horizontal="center"/>
    </xf>
    <xf numFmtId="0" fontId="8" fillId="0" borderId="44" xfId="0" applyFont="1" applyFill="1" applyBorder="1" applyAlignment="1">
      <alignment horizontal="left"/>
    </xf>
    <xf numFmtId="0" fontId="8" fillId="0" borderId="62" xfId="0" applyFont="1" applyFill="1" applyBorder="1" applyAlignment="1">
      <alignment horizontal="left"/>
    </xf>
    <xf numFmtId="0" fontId="8" fillId="0" borderId="50" xfId="0" applyFont="1" applyFill="1" applyBorder="1" applyAlignment="1">
      <alignment horizontal="left"/>
    </xf>
    <xf numFmtId="0" fontId="3" fillId="0" borderId="40" xfId="0" applyFont="1" applyFill="1" applyBorder="1" applyAlignment="1">
      <alignment horizontal="left"/>
    </xf>
    <xf numFmtId="0" fontId="2" fillId="0" borderId="40" xfId="0" applyFont="1" applyBorder="1" applyAlignment="1">
      <alignment horizontal="left"/>
    </xf>
    <xf numFmtId="0" fontId="3" fillId="0" borderId="40" xfId="0" applyFont="1" applyBorder="1" applyAlignment="1">
      <alignment horizontal="left"/>
    </xf>
    <xf numFmtId="0" fontId="5" fillId="0" borderId="34" xfId="0" applyFont="1" applyBorder="1" applyAlignment="1">
      <alignment horizontal="center"/>
    </xf>
    <xf numFmtId="0" fontId="3" fillId="0" borderId="34" xfId="0" applyFont="1" applyBorder="1"/>
    <xf numFmtId="0" fontId="3" fillId="0" borderId="35" xfId="0" applyFont="1" applyBorder="1"/>
    <xf numFmtId="0" fontId="9" fillId="0" borderId="34" xfId="0" applyFont="1" applyBorder="1" applyAlignment="1">
      <alignment horizontal="center"/>
    </xf>
    <xf numFmtId="0" fontId="17" fillId="0" borderId="54" xfId="0" applyFont="1" applyBorder="1" applyAlignment="1">
      <alignment horizontal="center"/>
    </xf>
    <xf numFmtId="0" fontId="17" fillId="0" borderId="52" xfId="0" applyFont="1" applyBorder="1" applyAlignment="1">
      <alignment horizontal="center"/>
    </xf>
    <xf numFmtId="0" fontId="9" fillId="0" borderId="20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doengyel@bumthang.gov.bt" TargetMode="External"/><Relationship Id="rId2" Type="http://schemas.openxmlformats.org/officeDocument/2006/relationships/hyperlink" Target="mailto:lhazindezang@gmail.com" TargetMode="External"/><Relationship Id="rId1" Type="http://schemas.openxmlformats.org/officeDocument/2006/relationships/hyperlink" Target="mailto:tawtshering@gmail.co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kdem@bumthang.gov.bt" TargetMode="External"/><Relationship Id="rId4" Type="http://schemas.openxmlformats.org/officeDocument/2006/relationships/hyperlink" Target="mailto:sthinley02@gmail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001"/>
  <sheetViews>
    <sheetView topLeftCell="A38" workbookViewId="0">
      <selection activeCell="C57" sqref="C57"/>
    </sheetView>
  </sheetViews>
  <sheetFormatPr defaultColWidth="14.42578125" defaultRowHeight="15" customHeight="1"/>
  <cols>
    <col min="1" max="1" width="8" customWidth="1"/>
    <col min="2" max="2" width="42.140625" customWidth="1"/>
    <col min="3" max="3" width="43" customWidth="1"/>
    <col min="4" max="4" width="30.5703125" customWidth="1"/>
    <col min="5" max="5" width="24.85546875" customWidth="1"/>
    <col min="6" max="26" width="8" customWidth="1"/>
  </cols>
  <sheetData>
    <row r="3" spans="2:5">
      <c r="B3" s="3" t="s">
        <v>0</v>
      </c>
      <c r="C3" s="156">
        <v>2019</v>
      </c>
      <c r="D3" s="14"/>
      <c r="E3" s="1"/>
    </row>
    <row r="4" spans="2:5">
      <c r="B4" s="23" t="s">
        <v>9</v>
      </c>
      <c r="C4" s="1" t="s">
        <v>24</v>
      </c>
      <c r="D4" s="24"/>
      <c r="E4" s="1"/>
    </row>
    <row r="5" spans="2:5">
      <c r="B5" s="26" t="s">
        <v>29</v>
      </c>
      <c r="C5" s="28" t="s">
        <v>30</v>
      </c>
      <c r="D5" s="36"/>
      <c r="E5" s="1"/>
    </row>
    <row r="7" spans="2:5">
      <c r="B7" s="4" t="s">
        <v>45</v>
      </c>
    </row>
    <row r="8" spans="2:5">
      <c r="B8" s="38" t="s">
        <v>46</v>
      </c>
      <c r="C8" s="39" t="s">
        <v>47</v>
      </c>
      <c r="D8" s="12" t="s">
        <v>50</v>
      </c>
      <c r="E8" s="4"/>
    </row>
    <row r="9" spans="2:5">
      <c r="B9" s="40"/>
      <c r="C9" s="41"/>
      <c r="D9" s="17"/>
      <c r="E9" s="4"/>
    </row>
    <row r="10" spans="2:5">
      <c r="B10" s="42" t="s">
        <v>55</v>
      </c>
      <c r="C10" s="43" t="s">
        <v>59</v>
      </c>
      <c r="D10" s="45">
        <v>17670631</v>
      </c>
      <c r="E10" s="1"/>
    </row>
    <row r="11" spans="2:5">
      <c r="B11" s="42" t="s">
        <v>62</v>
      </c>
      <c r="C11" s="138" t="s">
        <v>501</v>
      </c>
      <c r="D11" s="45">
        <v>17613653</v>
      </c>
      <c r="E11" s="1"/>
    </row>
    <row r="12" spans="2:5">
      <c r="B12" s="42" t="s">
        <v>63</v>
      </c>
      <c r="C12" s="43" t="s">
        <v>64</v>
      </c>
      <c r="D12" s="45">
        <v>17505570</v>
      </c>
      <c r="E12" s="1"/>
    </row>
    <row r="13" spans="2:5">
      <c r="B13" s="42" t="s">
        <v>65</v>
      </c>
      <c r="C13" s="43" t="s">
        <v>66</v>
      </c>
      <c r="D13" s="45">
        <v>17834348</v>
      </c>
      <c r="E13" s="1"/>
    </row>
    <row r="14" spans="2:5">
      <c r="B14" s="42" t="s">
        <v>67</v>
      </c>
      <c r="C14" s="43" t="s">
        <v>68</v>
      </c>
      <c r="D14" s="45">
        <v>17619576</v>
      </c>
      <c r="E14" s="1"/>
    </row>
    <row r="15" spans="2:5">
      <c r="B15" s="42" t="s">
        <v>67</v>
      </c>
      <c r="C15" s="43" t="s">
        <v>69</v>
      </c>
      <c r="D15" s="45">
        <v>17366311</v>
      </c>
      <c r="E15" s="1"/>
    </row>
    <row r="16" spans="2:5">
      <c r="B16" s="42" t="s">
        <v>67</v>
      </c>
      <c r="C16" s="43" t="s">
        <v>70</v>
      </c>
      <c r="D16" s="45">
        <v>17715194</v>
      </c>
      <c r="E16" s="1"/>
    </row>
    <row r="17" spans="2:5">
      <c r="B17" s="42" t="s">
        <v>67</v>
      </c>
      <c r="C17" s="43" t="s">
        <v>71</v>
      </c>
      <c r="D17" s="45">
        <v>17848713</v>
      </c>
      <c r="E17" s="1"/>
    </row>
    <row r="18" spans="2:5">
      <c r="B18" s="42" t="s">
        <v>67</v>
      </c>
      <c r="C18" s="43" t="s">
        <v>72</v>
      </c>
      <c r="D18" s="45">
        <v>17452171</v>
      </c>
      <c r="E18" s="1"/>
    </row>
    <row r="19" spans="2:5">
      <c r="B19" s="23" t="s">
        <v>74</v>
      </c>
      <c r="C19" s="1" t="s">
        <v>75</v>
      </c>
      <c r="D19" s="24">
        <v>17326462</v>
      </c>
    </row>
    <row r="20" spans="2:5">
      <c r="B20" s="4" t="s">
        <v>76</v>
      </c>
    </row>
    <row r="21" spans="2:5" ht="15.75" customHeight="1">
      <c r="B21" s="38" t="s">
        <v>47</v>
      </c>
      <c r="C21" s="8" t="s">
        <v>50</v>
      </c>
      <c r="D21" s="9" t="s">
        <v>77</v>
      </c>
    </row>
    <row r="22" spans="2:5" ht="15.75" customHeight="1">
      <c r="B22" s="42" t="s">
        <v>78</v>
      </c>
      <c r="C22" s="1">
        <v>17670631</v>
      </c>
      <c r="D22" s="131" t="s">
        <v>504</v>
      </c>
    </row>
    <row r="23" spans="2:5" ht="15.75" customHeight="1">
      <c r="B23" s="42" t="s">
        <v>80</v>
      </c>
      <c r="C23" s="1">
        <v>17505570</v>
      </c>
      <c r="D23" s="131" t="s">
        <v>505</v>
      </c>
    </row>
    <row r="24" spans="2:5" ht="15.75" customHeight="1">
      <c r="B24" s="42" t="s">
        <v>82</v>
      </c>
      <c r="C24" s="1">
        <v>17619576</v>
      </c>
      <c r="D24" s="155" t="s">
        <v>514</v>
      </c>
    </row>
    <row r="25" spans="2:5" ht="15.75" customHeight="1">
      <c r="B25" s="42" t="s">
        <v>83</v>
      </c>
      <c r="C25" s="1">
        <v>17366311</v>
      </c>
      <c r="D25" s="24" t="s">
        <v>81</v>
      </c>
    </row>
    <row r="26" spans="2:5" ht="15.75" customHeight="1">
      <c r="B26" s="42" t="s">
        <v>84</v>
      </c>
      <c r="C26" s="1">
        <v>17715194</v>
      </c>
      <c r="D26" s="24" t="s">
        <v>85</v>
      </c>
    </row>
    <row r="27" spans="2:5" ht="15.75" customHeight="1">
      <c r="B27" s="42" t="s">
        <v>86</v>
      </c>
      <c r="C27" s="1">
        <v>17848713</v>
      </c>
      <c r="D27" s="24" t="s">
        <v>87</v>
      </c>
    </row>
    <row r="28" spans="2:5" ht="15.75" customHeight="1">
      <c r="B28" s="42" t="s">
        <v>88</v>
      </c>
      <c r="C28" s="1">
        <v>17452171</v>
      </c>
      <c r="D28" s="24" t="s">
        <v>79</v>
      </c>
    </row>
    <row r="29" spans="2:5" ht="15.75" customHeight="1">
      <c r="B29" s="48"/>
      <c r="C29" s="28"/>
      <c r="D29" s="36"/>
    </row>
    <row r="30" spans="2:5" ht="15.75" customHeight="1"/>
    <row r="31" spans="2:5" ht="15.75" customHeight="1">
      <c r="B31" s="38" t="s">
        <v>89</v>
      </c>
      <c r="C31" s="12" t="s">
        <v>11</v>
      </c>
    </row>
    <row r="32" spans="2:5" ht="15.75" customHeight="1">
      <c r="B32" s="42" t="s">
        <v>90</v>
      </c>
      <c r="C32" s="45">
        <v>1</v>
      </c>
    </row>
    <row r="33" spans="2:5" ht="15.75" customHeight="1">
      <c r="B33" s="42" t="s">
        <v>91</v>
      </c>
      <c r="C33" s="45">
        <v>1</v>
      </c>
    </row>
    <row r="34" spans="2:5" ht="15.75" customHeight="1">
      <c r="B34" s="42" t="s">
        <v>92</v>
      </c>
      <c r="C34" s="45">
        <v>2</v>
      </c>
    </row>
    <row r="35" spans="2:5" ht="15.75" customHeight="1">
      <c r="B35" s="42" t="s">
        <v>93</v>
      </c>
      <c r="C35" s="45">
        <v>33</v>
      </c>
    </row>
    <row r="36" spans="2:5" ht="15.75" customHeight="1">
      <c r="B36" s="48" t="s">
        <v>94</v>
      </c>
      <c r="C36" s="50"/>
    </row>
    <row r="37" spans="2:5" ht="15.75" customHeight="1"/>
    <row r="38" spans="2:5" ht="15.75" customHeight="1">
      <c r="B38" s="38" t="s">
        <v>97</v>
      </c>
      <c r="C38" s="39" t="s">
        <v>50</v>
      </c>
      <c r="D38" s="130"/>
    </row>
    <row r="39" spans="2:5" ht="15.75" customHeight="1">
      <c r="B39" s="42" t="s">
        <v>98</v>
      </c>
      <c r="C39" s="45">
        <v>17760368</v>
      </c>
      <c r="D39" s="131" t="s">
        <v>510</v>
      </c>
    </row>
    <row r="40" spans="2:5" s="139" customFormat="1" ht="15.75" customHeight="1">
      <c r="B40" s="153" t="s">
        <v>511</v>
      </c>
      <c r="C40" s="45">
        <v>17969056</v>
      </c>
      <c r="D40" s="131" t="s">
        <v>513</v>
      </c>
    </row>
    <row r="41" spans="2:5" ht="16.5" customHeight="1">
      <c r="B41" s="154" t="s">
        <v>512</v>
      </c>
      <c r="C41" s="53">
        <v>17670965</v>
      </c>
    </row>
    <row r="42" spans="2:5" ht="30" customHeight="1">
      <c r="B42" s="137" t="s">
        <v>508</v>
      </c>
      <c r="C42" s="53" t="s">
        <v>115</v>
      </c>
      <c r="D42" s="132" t="s">
        <v>503</v>
      </c>
    </row>
    <row r="43" spans="2:5" ht="52.5" customHeight="1">
      <c r="B43" s="54" t="s">
        <v>116</v>
      </c>
      <c r="C43" s="128" t="s">
        <v>118</v>
      </c>
      <c r="D43" s="132" t="s">
        <v>502</v>
      </c>
    </row>
    <row r="44" spans="2:5" ht="15.75" customHeight="1"/>
    <row r="45" spans="2:5" ht="15.75" customHeight="1"/>
    <row r="46" spans="2:5" ht="15.75" customHeight="1"/>
    <row r="47" spans="2:5" ht="15.75" customHeight="1">
      <c r="B47" s="3"/>
      <c r="C47" s="13" t="s">
        <v>47</v>
      </c>
      <c r="D47" s="14" t="s">
        <v>121</v>
      </c>
      <c r="E47" s="1"/>
    </row>
    <row r="48" spans="2:5" ht="15.75" customHeight="1">
      <c r="B48" s="26" t="s">
        <v>122</v>
      </c>
      <c r="C48" s="129" t="s">
        <v>501</v>
      </c>
      <c r="D48" s="36" t="s">
        <v>123</v>
      </c>
      <c r="E48" s="1"/>
    </row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hyperlinks>
    <hyperlink ref="D43" r:id="rId1" display="tawtshering@gmail.com"/>
    <hyperlink ref="D42" r:id="rId2" display="lhazindezang@gmail.com"/>
    <hyperlink ref="D22" r:id="rId3"/>
    <hyperlink ref="D23" r:id="rId4"/>
    <hyperlink ref="D39" r:id="rId5"/>
  </hyperlinks>
  <pageMargins left="0.7" right="0.7" top="0.75" bottom="0.75" header="0" footer="0"/>
  <pageSetup orientation="landscape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000"/>
  <sheetViews>
    <sheetView workbookViewId="0">
      <pane ySplit="2" topLeftCell="A59" activePane="bottomLeft" state="frozen"/>
      <selection pane="bottomLeft" activeCell="D80" sqref="D80"/>
    </sheetView>
  </sheetViews>
  <sheetFormatPr defaultColWidth="14.42578125" defaultRowHeight="15" customHeight="1"/>
  <cols>
    <col min="1" max="1" width="8" customWidth="1"/>
    <col min="2" max="2" width="58.5703125" customWidth="1"/>
    <col min="3" max="3" width="18.7109375" customWidth="1"/>
    <col min="4" max="4" width="18.28515625" customWidth="1"/>
    <col min="5" max="5" width="2.28515625" customWidth="1"/>
    <col min="6" max="6" width="19.42578125" customWidth="1"/>
    <col min="7" max="7" width="15" customWidth="1"/>
    <col min="8" max="26" width="8" customWidth="1"/>
  </cols>
  <sheetData>
    <row r="2" spans="2:7">
      <c r="B2" s="4" t="s">
        <v>2</v>
      </c>
      <c r="C2" s="4" t="s">
        <v>1</v>
      </c>
      <c r="D2" s="5" t="s">
        <v>3</v>
      </c>
      <c r="E2" s="5"/>
      <c r="F2" s="6" t="s">
        <v>4</v>
      </c>
      <c r="G2" s="7" t="s">
        <v>5</v>
      </c>
    </row>
    <row r="3" spans="2:7">
      <c r="B3" s="4" t="s">
        <v>6</v>
      </c>
      <c r="C3" s="4"/>
      <c r="D3" s="5"/>
      <c r="E3" s="5"/>
      <c r="F3" s="8"/>
      <c r="G3" s="9"/>
    </row>
    <row r="4" spans="2:7">
      <c r="B4" s="10" t="s">
        <v>7</v>
      </c>
      <c r="C4" s="11"/>
      <c r="D4" s="12"/>
      <c r="E4" s="4"/>
      <c r="F4" s="245" t="s">
        <v>8</v>
      </c>
      <c r="G4" s="248"/>
    </row>
    <row r="5" spans="2:7">
      <c r="B5" s="15" t="s">
        <v>10</v>
      </c>
      <c r="C5" s="16" t="s">
        <v>11</v>
      </c>
      <c r="D5" s="17">
        <v>4189</v>
      </c>
      <c r="E5" s="4"/>
      <c r="F5" s="246"/>
      <c r="G5" s="246"/>
    </row>
    <row r="6" spans="2:7">
      <c r="B6" s="15" t="s">
        <v>13</v>
      </c>
      <c r="C6" s="16" t="s">
        <v>11</v>
      </c>
      <c r="D6" s="17">
        <v>86</v>
      </c>
      <c r="E6" s="4"/>
      <c r="F6" s="246"/>
      <c r="G6" s="246"/>
    </row>
    <row r="7" spans="2:7">
      <c r="B7" s="22" t="s">
        <v>14</v>
      </c>
      <c r="C7" s="16"/>
      <c r="D7" s="17"/>
      <c r="E7" s="4"/>
      <c r="F7" s="246"/>
      <c r="G7" s="246"/>
    </row>
    <row r="8" spans="2:7">
      <c r="B8" s="15" t="s">
        <v>18</v>
      </c>
      <c r="C8" s="16" t="s">
        <v>11</v>
      </c>
      <c r="D8" s="17">
        <v>4187</v>
      </c>
      <c r="E8" s="4"/>
      <c r="F8" s="246"/>
      <c r="G8" s="246"/>
    </row>
    <row r="9" spans="2:7">
      <c r="B9" s="15" t="s">
        <v>19</v>
      </c>
      <c r="C9" s="16" t="s">
        <v>11</v>
      </c>
      <c r="D9" s="17">
        <v>166</v>
      </c>
      <c r="E9" s="4"/>
      <c r="F9" s="246"/>
      <c r="G9" s="246"/>
    </row>
    <row r="10" spans="2:7">
      <c r="B10" s="15" t="s">
        <v>20</v>
      </c>
      <c r="C10" s="16" t="s">
        <v>11</v>
      </c>
      <c r="D10" s="17">
        <v>29</v>
      </c>
      <c r="E10" s="4"/>
      <c r="F10" s="246"/>
      <c r="G10" s="246"/>
    </row>
    <row r="11" spans="2:7">
      <c r="B11" s="22" t="s">
        <v>21</v>
      </c>
      <c r="C11" s="16"/>
      <c r="D11" s="17"/>
      <c r="E11" s="4"/>
      <c r="F11" s="246"/>
      <c r="G11" s="246"/>
    </row>
    <row r="12" spans="2:7">
      <c r="B12" s="15" t="s">
        <v>22</v>
      </c>
      <c r="C12" s="16" t="s">
        <v>11</v>
      </c>
      <c r="D12" s="17">
        <v>528</v>
      </c>
      <c r="E12" s="4"/>
      <c r="F12" s="246"/>
      <c r="G12" s="246"/>
    </row>
    <row r="13" spans="2:7">
      <c r="B13" s="15" t="s">
        <v>23</v>
      </c>
      <c r="C13" s="16" t="s">
        <v>11</v>
      </c>
      <c r="D13" s="17">
        <v>18</v>
      </c>
      <c r="E13" s="4"/>
      <c r="F13" s="246"/>
      <c r="G13" s="246"/>
    </row>
    <row r="14" spans="2:7">
      <c r="B14" s="22" t="s">
        <v>25</v>
      </c>
      <c r="C14" s="16"/>
      <c r="D14" s="17"/>
      <c r="E14" s="4"/>
      <c r="F14" s="246"/>
      <c r="G14" s="246"/>
    </row>
    <row r="15" spans="2:7">
      <c r="B15" s="15" t="s">
        <v>26</v>
      </c>
      <c r="C15" s="16" t="s">
        <v>11</v>
      </c>
      <c r="D15" s="17">
        <v>528</v>
      </c>
      <c r="E15" s="4"/>
      <c r="F15" s="246"/>
      <c r="G15" s="246"/>
    </row>
    <row r="16" spans="2:7">
      <c r="B16" s="15" t="s">
        <v>27</v>
      </c>
      <c r="C16" s="16" t="s">
        <v>11</v>
      </c>
      <c r="D16" s="17">
        <v>39</v>
      </c>
      <c r="E16" s="4"/>
      <c r="F16" s="246"/>
      <c r="G16" s="246"/>
    </row>
    <row r="17" spans="2:7">
      <c r="B17" s="25" t="s">
        <v>28</v>
      </c>
      <c r="C17" s="30" t="s">
        <v>11</v>
      </c>
      <c r="D17" s="31">
        <v>0</v>
      </c>
      <c r="E17" s="4"/>
      <c r="F17" s="247"/>
      <c r="G17" s="247"/>
    </row>
    <row r="18" spans="2:7">
      <c r="B18" s="32"/>
      <c r="C18" s="33"/>
      <c r="D18" s="4"/>
      <c r="E18" s="4"/>
    </row>
    <row r="20" spans="2:7">
      <c r="B20" s="35" t="s">
        <v>35</v>
      </c>
      <c r="C20" s="11" t="s">
        <v>11</v>
      </c>
      <c r="D20" s="12">
        <v>1</v>
      </c>
      <c r="F20" s="252" t="s">
        <v>38</v>
      </c>
      <c r="G20" s="250"/>
    </row>
    <row r="21" spans="2:7" ht="15.75" customHeight="1">
      <c r="B21" s="51" t="s">
        <v>100</v>
      </c>
      <c r="C21" s="16" t="s">
        <v>11</v>
      </c>
      <c r="D21" s="17">
        <v>336</v>
      </c>
      <c r="F21" s="246"/>
      <c r="G21" s="246"/>
    </row>
    <row r="22" spans="2:7" ht="15.75" customHeight="1">
      <c r="B22" s="15" t="s">
        <v>101</v>
      </c>
      <c r="C22" s="16" t="s">
        <v>11</v>
      </c>
      <c r="D22" s="17" t="s">
        <v>102</v>
      </c>
      <c r="F22" s="246"/>
      <c r="G22" s="246"/>
    </row>
    <row r="23" spans="2:7" ht="15.75" customHeight="1">
      <c r="B23" s="15" t="s">
        <v>103</v>
      </c>
      <c r="C23" s="16" t="s">
        <v>11</v>
      </c>
      <c r="D23" s="17" t="s">
        <v>17</v>
      </c>
      <c r="F23" s="246"/>
      <c r="G23" s="246"/>
    </row>
    <row r="24" spans="2:7" ht="15.75" customHeight="1">
      <c r="B24" s="15" t="s">
        <v>104</v>
      </c>
      <c r="C24" s="16" t="s">
        <v>105</v>
      </c>
      <c r="D24" s="17">
        <v>5</v>
      </c>
      <c r="F24" s="246"/>
      <c r="G24" s="246"/>
    </row>
    <row r="25" spans="2:7" ht="15.75" customHeight="1">
      <c r="B25" s="51" t="s">
        <v>106</v>
      </c>
      <c r="C25" s="16" t="s">
        <v>11</v>
      </c>
      <c r="D25" s="17">
        <v>6</v>
      </c>
      <c r="F25" s="246"/>
      <c r="G25" s="246"/>
    </row>
    <row r="26" spans="2:7" ht="15.75" customHeight="1">
      <c r="B26" s="51" t="s">
        <v>108</v>
      </c>
      <c r="C26" s="16" t="s">
        <v>11</v>
      </c>
      <c r="D26" s="151">
        <v>25</v>
      </c>
      <c r="F26" s="246"/>
      <c r="G26" s="247"/>
    </row>
    <row r="27" spans="2:7" ht="15.75" customHeight="1">
      <c r="B27" s="51" t="s">
        <v>109</v>
      </c>
      <c r="C27" s="16"/>
      <c r="D27" s="151">
        <v>163</v>
      </c>
      <c r="F27" s="246"/>
      <c r="G27" s="52"/>
    </row>
    <row r="28" spans="2:7" ht="15.75" customHeight="1">
      <c r="B28" s="51" t="s">
        <v>111</v>
      </c>
      <c r="C28" s="16" t="s">
        <v>105</v>
      </c>
      <c r="D28" s="152"/>
      <c r="F28" s="246"/>
      <c r="G28" s="52"/>
    </row>
    <row r="29" spans="2:7" ht="15.75" customHeight="1">
      <c r="B29" s="15" t="s">
        <v>124</v>
      </c>
      <c r="C29" s="16" t="s">
        <v>105</v>
      </c>
      <c r="D29" s="135">
        <v>28</v>
      </c>
      <c r="F29" s="253"/>
      <c r="G29" s="52"/>
    </row>
    <row r="30" spans="2:7" ht="15.75" customHeight="1"/>
    <row r="31" spans="2:7" ht="15.75" customHeight="1">
      <c r="B31" s="4" t="s">
        <v>126</v>
      </c>
      <c r="C31" s="4"/>
      <c r="D31" s="4"/>
      <c r="E31" s="44"/>
    </row>
    <row r="32" spans="2:7" ht="15.75" customHeight="1">
      <c r="B32" s="35" t="s">
        <v>127</v>
      </c>
      <c r="C32" s="11"/>
      <c r="D32" s="12"/>
      <c r="F32" s="249" t="s">
        <v>128</v>
      </c>
    </row>
    <row r="33" spans="2:7" ht="15.75" customHeight="1">
      <c r="B33" s="15" t="s">
        <v>91</v>
      </c>
      <c r="C33" s="16" t="s">
        <v>105</v>
      </c>
      <c r="D33" s="17" t="s">
        <v>17</v>
      </c>
      <c r="F33" s="246"/>
    </row>
    <row r="34" spans="2:7" ht="15.75" customHeight="1">
      <c r="B34" s="15" t="s">
        <v>90</v>
      </c>
      <c r="C34" s="16" t="s">
        <v>105</v>
      </c>
      <c r="D34" s="17" t="s">
        <v>17</v>
      </c>
      <c r="F34" s="246"/>
    </row>
    <row r="35" spans="2:7" ht="15.75" customHeight="1">
      <c r="B35" s="15" t="s">
        <v>129</v>
      </c>
      <c r="C35" s="16" t="s">
        <v>105</v>
      </c>
      <c r="D35" s="17" t="s">
        <v>17</v>
      </c>
      <c r="F35" s="246"/>
    </row>
    <row r="36" spans="2:7" ht="15.75" customHeight="1">
      <c r="B36" s="51" t="s">
        <v>130</v>
      </c>
      <c r="C36" s="16" t="s">
        <v>105</v>
      </c>
      <c r="D36" s="17" t="s">
        <v>17</v>
      </c>
      <c r="F36" s="246"/>
    </row>
    <row r="37" spans="2:7" ht="15.75" customHeight="1">
      <c r="B37" s="51" t="s">
        <v>131</v>
      </c>
      <c r="C37" s="16" t="s">
        <v>105</v>
      </c>
      <c r="D37" s="17" t="s">
        <v>17</v>
      </c>
      <c r="F37" s="246"/>
    </row>
    <row r="38" spans="2:7" ht="15.75" customHeight="1">
      <c r="B38" s="59" t="s">
        <v>132</v>
      </c>
      <c r="C38" s="33" t="s">
        <v>105</v>
      </c>
      <c r="D38" s="61" t="s">
        <v>17</v>
      </c>
      <c r="F38" s="246"/>
    </row>
    <row r="39" spans="2:7" ht="15.75" customHeight="1">
      <c r="B39" s="63" t="s">
        <v>134</v>
      </c>
      <c r="C39" s="30" t="s">
        <v>11</v>
      </c>
      <c r="D39" s="31"/>
      <c r="F39" s="247"/>
    </row>
    <row r="40" spans="2:7" ht="15.75" customHeight="1"/>
    <row r="41" spans="2:7" ht="15.75" customHeight="1">
      <c r="B41" s="46" t="s">
        <v>135</v>
      </c>
    </row>
    <row r="42" spans="2:7" ht="15.75" customHeight="1">
      <c r="B42" s="35" t="s">
        <v>136</v>
      </c>
      <c r="C42" s="11" t="s">
        <v>11</v>
      </c>
      <c r="D42" s="12">
        <v>217</v>
      </c>
      <c r="F42" s="252" t="s">
        <v>124</v>
      </c>
      <c r="G42" s="252" t="s">
        <v>52</v>
      </c>
    </row>
    <row r="43" spans="2:7" ht="15.75" customHeight="1">
      <c r="B43" s="51" t="s">
        <v>137</v>
      </c>
      <c r="C43" s="16" t="s">
        <v>11</v>
      </c>
      <c r="D43" s="17">
        <v>174</v>
      </c>
      <c r="F43" s="246"/>
      <c r="G43" s="246"/>
    </row>
    <row r="44" spans="2:7" ht="15.75" customHeight="1">
      <c r="B44" s="15" t="s">
        <v>138</v>
      </c>
      <c r="C44" s="16" t="s">
        <v>11</v>
      </c>
      <c r="D44" s="17">
        <v>18</v>
      </c>
      <c r="F44" s="246"/>
      <c r="G44" s="246"/>
    </row>
    <row r="45" spans="2:7" ht="15.75" customHeight="1">
      <c r="B45" s="15" t="s">
        <v>139</v>
      </c>
      <c r="C45" s="16" t="s">
        <v>11</v>
      </c>
      <c r="D45" s="84" t="s">
        <v>515</v>
      </c>
      <c r="F45" s="246"/>
      <c r="G45" s="246"/>
    </row>
    <row r="46" spans="2:7" ht="15.75" customHeight="1">
      <c r="B46" s="15" t="s">
        <v>140</v>
      </c>
      <c r="C46" s="16" t="s">
        <v>2</v>
      </c>
      <c r="D46" s="84" t="s">
        <v>515</v>
      </c>
      <c r="F46" s="246"/>
      <c r="G46" s="246"/>
    </row>
    <row r="47" spans="2:7" ht="15.75" customHeight="1">
      <c r="B47" s="51" t="s">
        <v>141</v>
      </c>
      <c r="C47" s="16" t="s">
        <v>11</v>
      </c>
      <c r="D47" s="17"/>
      <c r="F47" s="246"/>
      <c r="G47" s="246"/>
    </row>
    <row r="48" spans="2:7" ht="15.75" customHeight="1">
      <c r="B48" s="15" t="s">
        <v>138</v>
      </c>
      <c r="C48" s="16" t="s">
        <v>11</v>
      </c>
      <c r="D48" s="17">
        <v>4</v>
      </c>
      <c r="F48" s="246"/>
      <c r="G48" s="246"/>
    </row>
    <row r="49" spans="2:7" ht="15.75" customHeight="1">
      <c r="B49" s="15" t="s">
        <v>139</v>
      </c>
      <c r="C49" s="16" t="s">
        <v>11</v>
      </c>
      <c r="D49" s="17" t="s">
        <v>515</v>
      </c>
      <c r="F49" s="246"/>
      <c r="G49" s="246"/>
    </row>
    <row r="50" spans="2:7" ht="15.75" customHeight="1">
      <c r="B50" s="15" t="s">
        <v>140</v>
      </c>
      <c r="C50" s="16" t="s">
        <v>11</v>
      </c>
      <c r="D50" s="17" t="s">
        <v>515</v>
      </c>
      <c r="F50" s="246"/>
      <c r="G50" s="246"/>
    </row>
    <row r="51" spans="2:7" ht="15.75" customHeight="1">
      <c r="B51" s="51" t="s">
        <v>142</v>
      </c>
      <c r="C51" s="16" t="s">
        <v>11</v>
      </c>
      <c r="D51" s="17">
        <v>2</v>
      </c>
      <c r="F51" s="246"/>
      <c r="G51" s="246"/>
    </row>
    <row r="52" spans="2:7" ht="15.75" customHeight="1">
      <c r="B52" s="51" t="s">
        <v>143</v>
      </c>
      <c r="C52" s="16" t="s">
        <v>11</v>
      </c>
      <c r="D52" s="17">
        <v>7</v>
      </c>
      <c r="F52" s="246"/>
      <c r="G52" s="246"/>
    </row>
    <row r="53" spans="2:7" ht="15.75" customHeight="1">
      <c r="B53" s="63" t="s">
        <v>144</v>
      </c>
      <c r="C53" s="30" t="s">
        <v>11</v>
      </c>
      <c r="D53" s="31">
        <v>6</v>
      </c>
      <c r="F53" s="247"/>
      <c r="G53" s="247"/>
    </row>
    <row r="54" spans="2:7" ht="15.75" customHeight="1"/>
    <row r="55" spans="2:7" ht="15.75" customHeight="1">
      <c r="B55" s="4" t="s">
        <v>145</v>
      </c>
    </row>
    <row r="56" spans="2:7" ht="15.75" customHeight="1">
      <c r="B56" s="35" t="s">
        <v>146</v>
      </c>
      <c r="C56" s="11" t="s">
        <v>11</v>
      </c>
      <c r="D56" s="12" t="s">
        <v>17</v>
      </c>
      <c r="F56" s="245" t="s">
        <v>124</v>
      </c>
      <c r="G56" s="251"/>
    </row>
    <row r="57" spans="2:7" ht="15.75" customHeight="1">
      <c r="B57" s="51" t="s">
        <v>148</v>
      </c>
      <c r="C57" s="16" t="s">
        <v>11</v>
      </c>
      <c r="D57" s="17">
        <v>26</v>
      </c>
      <c r="F57" s="246"/>
      <c r="G57" s="246"/>
    </row>
    <row r="58" spans="2:7" ht="15.75" customHeight="1">
      <c r="B58" s="51" t="s">
        <v>149</v>
      </c>
      <c r="C58" s="16" t="s">
        <v>11</v>
      </c>
      <c r="D58" s="17">
        <v>371</v>
      </c>
      <c r="F58" s="246"/>
      <c r="G58" s="246"/>
    </row>
    <row r="59" spans="2:7" ht="15.75" customHeight="1">
      <c r="B59" s="65" t="s">
        <v>150</v>
      </c>
      <c r="C59" s="66" t="s">
        <v>11</v>
      </c>
      <c r="D59" s="68">
        <v>45</v>
      </c>
      <c r="F59" s="246"/>
      <c r="G59" s="246"/>
    </row>
    <row r="60" spans="2:7" ht="15.75" customHeight="1">
      <c r="B60" s="44"/>
      <c r="C60" s="33"/>
      <c r="D60" s="4"/>
      <c r="F60" s="246"/>
      <c r="G60" s="246"/>
    </row>
    <row r="61" spans="2:7" ht="15.75" customHeight="1">
      <c r="B61" s="71" t="s">
        <v>154</v>
      </c>
      <c r="C61" s="72" t="s">
        <v>105</v>
      </c>
      <c r="D61" s="75">
        <v>350</v>
      </c>
      <c r="F61" s="247"/>
      <c r="G61" s="247"/>
    </row>
    <row r="62" spans="2:7" ht="15.75" customHeight="1"/>
    <row r="63" spans="2:7" ht="15.75" customHeight="1">
      <c r="B63" s="4" t="s">
        <v>170</v>
      </c>
    </row>
    <row r="64" spans="2:7" ht="15.75" customHeight="1">
      <c r="B64" s="35" t="s">
        <v>172</v>
      </c>
      <c r="C64" s="11" t="s">
        <v>11</v>
      </c>
      <c r="D64" s="12" t="s">
        <v>17</v>
      </c>
      <c r="F64" s="249" t="s">
        <v>124</v>
      </c>
    </row>
    <row r="65" spans="2:6" ht="15.75" customHeight="1">
      <c r="B65" s="51" t="s">
        <v>174</v>
      </c>
      <c r="C65" s="16" t="s">
        <v>11</v>
      </c>
      <c r="D65" s="17" t="s">
        <v>17</v>
      </c>
      <c r="F65" s="246"/>
    </row>
    <row r="66" spans="2:6" ht="15.75" customHeight="1">
      <c r="B66" s="51" t="s">
        <v>175</v>
      </c>
      <c r="C66" s="16" t="s">
        <v>105</v>
      </c>
      <c r="D66" s="17" t="s">
        <v>17</v>
      </c>
      <c r="F66" s="246"/>
    </row>
    <row r="67" spans="2:6" ht="15.75" customHeight="1">
      <c r="B67" s="51" t="s">
        <v>176</v>
      </c>
      <c r="C67" s="16" t="s">
        <v>105</v>
      </c>
      <c r="D67" s="17" t="s">
        <v>17</v>
      </c>
      <c r="F67" s="246"/>
    </row>
    <row r="68" spans="2:6" ht="15.75" customHeight="1">
      <c r="B68" s="51" t="s">
        <v>177</v>
      </c>
      <c r="C68" s="16" t="s">
        <v>105</v>
      </c>
      <c r="D68" s="17" t="s">
        <v>17</v>
      </c>
      <c r="F68" s="246"/>
    </row>
    <row r="69" spans="2:6" ht="15.75" customHeight="1">
      <c r="B69" s="51" t="s">
        <v>178</v>
      </c>
      <c r="C69" s="16" t="s">
        <v>105</v>
      </c>
      <c r="D69" s="17" t="s">
        <v>17</v>
      </c>
      <c r="F69" s="246"/>
    </row>
    <row r="70" spans="2:6" ht="15.75" customHeight="1">
      <c r="B70" s="65" t="s">
        <v>179</v>
      </c>
      <c r="C70" s="66" t="s">
        <v>11</v>
      </c>
      <c r="D70" s="68" t="s">
        <v>17</v>
      </c>
      <c r="F70" s="247"/>
    </row>
    <row r="71" spans="2:6" ht="15.75" customHeight="1"/>
    <row r="72" spans="2:6" ht="15.75" customHeight="1"/>
    <row r="73" spans="2:6" ht="15.75" customHeight="1"/>
    <row r="74" spans="2:6" ht="15.75" customHeight="1"/>
    <row r="75" spans="2:6" ht="15.75" customHeight="1"/>
    <row r="76" spans="2:6" ht="15.75" customHeight="1"/>
    <row r="77" spans="2:6" ht="15.75" customHeight="1"/>
    <row r="78" spans="2:6" ht="15.75" customHeight="1"/>
    <row r="79" spans="2:6" ht="15.75" customHeight="1"/>
    <row r="80" spans="2:6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0">
    <mergeCell ref="F4:F17"/>
    <mergeCell ref="G4:G17"/>
    <mergeCell ref="F64:F70"/>
    <mergeCell ref="G20:G26"/>
    <mergeCell ref="G56:G61"/>
    <mergeCell ref="F20:F29"/>
    <mergeCell ref="F32:F39"/>
    <mergeCell ref="F42:F53"/>
    <mergeCell ref="G42:G53"/>
    <mergeCell ref="F56:F61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>
      <pane ySplit="2" topLeftCell="A80" activePane="bottomLeft" state="frozen"/>
      <selection pane="bottomLeft" activeCell="I97" sqref="I97"/>
    </sheetView>
  </sheetViews>
  <sheetFormatPr defaultColWidth="14.42578125" defaultRowHeight="15" customHeight="1"/>
  <cols>
    <col min="1" max="1" width="9.140625" customWidth="1"/>
    <col min="2" max="2" width="52.42578125" customWidth="1"/>
    <col min="3" max="3" width="22.7109375" customWidth="1"/>
    <col min="4" max="4" width="25.140625" customWidth="1"/>
    <col min="5" max="5" width="1.140625" customWidth="1"/>
    <col min="6" max="7" width="13" customWidth="1"/>
    <col min="8" max="8" width="9.140625" customWidth="1"/>
    <col min="9" max="26" width="8" customWidth="1"/>
  </cols>
  <sheetData>
    <row r="1" spans="1:26">
      <c r="A1" s="1"/>
      <c r="B1" s="1"/>
      <c r="C1" s="1"/>
      <c r="D1" s="1"/>
      <c r="E1" s="1"/>
      <c r="F1" s="1"/>
      <c r="G1" s="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1"/>
      <c r="B2" s="1"/>
      <c r="C2" s="4" t="s">
        <v>1</v>
      </c>
      <c r="D2" s="4" t="s">
        <v>12</v>
      </c>
      <c r="E2" s="4"/>
      <c r="F2" s="18" t="s">
        <v>4</v>
      </c>
      <c r="G2" s="19" t="s">
        <v>5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"/>
      <c r="B3" s="4" t="s">
        <v>15</v>
      </c>
      <c r="C3" s="4"/>
      <c r="D3" s="4"/>
      <c r="E3" s="4"/>
      <c r="F3" s="20"/>
      <c r="G3" s="2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"/>
      <c r="B4" s="10" t="s">
        <v>16</v>
      </c>
      <c r="C4" s="11" t="s">
        <v>11</v>
      </c>
      <c r="D4" s="27">
        <v>3</v>
      </c>
      <c r="E4" s="266"/>
      <c r="F4" s="245" t="s">
        <v>31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"/>
      <c r="B5" s="22" t="s">
        <v>32</v>
      </c>
      <c r="C5" s="16" t="s">
        <v>11</v>
      </c>
      <c r="D5" s="29">
        <v>2</v>
      </c>
      <c r="E5" s="246"/>
      <c r="F5" s="2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"/>
      <c r="B6" s="22" t="s">
        <v>33</v>
      </c>
      <c r="C6" s="16" t="s">
        <v>11</v>
      </c>
      <c r="D6" s="29">
        <v>0</v>
      </c>
      <c r="E6" s="246"/>
      <c r="F6" s="2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"/>
      <c r="B7" s="22" t="s">
        <v>34</v>
      </c>
      <c r="C7" s="16" t="s">
        <v>11</v>
      </c>
      <c r="D7" s="34">
        <v>7</v>
      </c>
      <c r="E7" s="246"/>
      <c r="F7" s="2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"/>
      <c r="B8" s="22" t="s">
        <v>36</v>
      </c>
      <c r="C8" s="16" t="s">
        <v>11</v>
      </c>
      <c r="D8" s="150">
        <v>13</v>
      </c>
      <c r="E8" s="246"/>
      <c r="F8" s="2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"/>
      <c r="B9" s="22" t="s">
        <v>37</v>
      </c>
      <c r="C9" s="16" t="s">
        <v>11</v>
      </c>
      <c r="D9" s="29">
        <v>2</v>
      </c>
      <c r="E9" s="246"/>
      <c r="F9" s="246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"/>
      <c r="B10" s="22" t="s">
        <v>39</v>
      </c>
      <c r="C10" s="16" t="s">
        <v>11</v>
      </c>
      <c r="D10" s="29">
        <v>1</v>
      </c>
      <c r="E10" s="246"/>
      <c r="F10" s="246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1"/>
      <c r="B11" s="22" t="s">
        <v>40</v>
      </c>
      <c r="C11" s="16" t="s">
        <v>11</v>
      </c>
      <c r="D11" s="29">
        <v>1</v>
      </c>
      <c r="E11" s="246"/>
      <c r="F11" s="246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"/>
      <c r="B12" s="22" t="s">
        <v>41</v>
      </c>
      <c r="C12" s="16" t="s">
        <v>11</v>
      </c>
      <c r="D12" s="29">
        <v>1</v>
      </c>
      <c r="E12" s="246"/>
      <c r="F12" s="246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"/>
      <c r="B13" s="22" t="s">
        <v>42</v>
      </c>
      <c r="C13" s="16" t="s">
        <v>11</v>
      </c>
      <c r="D13" s="29">
        <v>16</v>
      </c>
      <c r="E13" s="246"/>
      <c r="F13" s="246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"/>
      <c r="B14" s="22" t="s">
        <v>43</v>
      </c>
      <c r="C14" s="16" t="s">
        <v>11</v>
      </c>
      <c r="D14" s="17">
        <v>3</v>
      </c>
      <c r="E14" s="246"/>
      <c r="F14" s="246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9.25" customHeight="1">
      <c r="A15" s="1"/>
      <c r="B15" s="37" t="s">
        <v>44</v>
      </c>
      <c r="C15" s="30" t="s">
        <v>11</v>
      </c>
      <c r="D15" s="31">
        <v>15</v>
      </c>
      <c r="E15" s="246"/>
      <c r="F15" s="24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1"/>
      <c r="B16" s="1"/>
      <c r="C16" s="33"/>
      <c r="D16" s="4"/>
      <c r="E16" s="4"/>
      <c r="F16" s="2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1"/>
      <c r="B17" s="4" t="s">
        <v>48</v>
      </c>
      <c r="C17" s="4"/>
      <c r="D17" s="1"/>
      <c r="E17" s="1"/>
      <c r="F17" s="2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"/>
      <c r="B18" s="10" t="s">
        <v>49</v>
      </c>
      <c r="C18" s="11" t="s">
        <v>11</v>
      </c>
      <c r="D18" s="12">
        <v>2023</v>
      </c>
      <c r="E18" s="4"/>
      <c r="F18" s="248" t="s">
        <v>51</v>
      </c>
      <c r="G18" s="248" t="s">
        <v>52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"/>
      <c r="B19" s="22" t="s">
        <v>53</v>
      </c>
      <c r="C19" s="16" t="s">
        <v>11</v>
      </c>
      <c r="D19" s="17">
        <v>3</v>
      </c>
      <c r="E19" s="4"/>
      <c r="F19" s="246"/>
      <c r="G19" s="246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"/>
      <c r="B20" s="22" t="s">
        <v>54</v>
      </c>
      <c r="C20" s="16" t="s">
        <v>11</v>
      </c>
      <c r="D20" s="17"/>
      <c r="E20" s="4"/>
      <c r="F20" s="246"/>
      <c r="G20" s="246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1"/>
      <c r="B21" s="15" t="s">
        <v>56</v>
      </c>
      <c r="C21" s="16" t="s">
        <v>11</v>
      </c>
      <c r="D21" s="17">
        <v>4335</v>
      </c>
      <c r="E21" s="4"/>
      <c r="F21" s="246"/>
      <c r="G21" s="246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1"/>
      <c r="B22" s="15" t="s">
        <v>57</v>
      </c>
      <c r="C22" s="16" t="s">
        <v>11</v>
      </c>
      <c r="D22" s="17">
        <v>3754</v>
      </c>
      <c r="E22" s="4"/>
      <c r="F22" s="246"/>
      <c r="G22" s="246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1"/>
      <c r="B23" s="15" t="s">
        <v>58</v>
      </c>
      <c r="C23" s="16" t="s">
        <v>11</v>
      </c>
      <c r="D23" s="17">
        <v>277</v>
      </c>
      <c r="E23" s="4"/>
      <c r="F23" s="246"/>
      <c r="G23" s="246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1"/>
      <c r="B24" s="25" t="s">
        <v>60</v>
      </c>
      <c r="C24" s="30" t="s">
        <v>11</v>
      </c>
      <c r="D24" s="31">
        <v>311</v>
      </c>
      <c r="E24" s="4"/>
      <c r="F24" s="247"/>
      <c r="G24" s="247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1"/>
      <c r="B25" s="44"/>
      <c r="C25" s="1"/>
      <c r="D25" s="1"/>
      <c r="E25" s="1"/>
      <c r="F25" s="1"/>
      <c r="G25" s="2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1"/>
      <c r="B26" s="254" t="s">
        <v>61</v>
      </c>
      <c r="C26" s="255"/>
      <c r="D26" s="255"/>
      <c r="E26" s="46"/>
      <c r="F26" s="1"/>
      <c r="G26" s="2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1"/>
      <c r="B27" s="47" t="s">
        <v>73</v>
      </c>
      <c r="C27" s="49"/>
      <c r="D27" s="8" t="s">
        <v>95</v>
      </c>
      <c r="E27" s="256" t="s">
        <v>96</v>
      </c>
      <c r="F27" s="257"/>
      <c r="G27" s="2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1"/>
      <c r="B28" s="42" t="s">
        <v>99</v>
      </c>
      <c r="C28" s="16" t="s">
        <v>11</v>
      </c>
      <c r="D28" s="43">
        <v>110</v>
      </c>
      <c r="E28" s="258">
        <v>93</v>
      </c>
      <c r="F28" s="259"/>
      <c r="G28" s="245" t="s">
        <v>107</v>
      </c>
      <c r="H28" s="245" t="s">
        <v>52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>
      <c r="A29" s="1"/>
      <c r="B29" s="42" t="s">
        <v>110</v>
      </c>
      <c r="C29" s="16" t="s">
        <v>11</v>
      </c>
      <c r="D29" s="43">
        <v>371</v>
      </c>
      <c r="E29" s="258">
        <v>345</v>
      </c>
      <c r="F29" s="259"/>
      <c r="G29" s="246"/>
      <c r="H29" s="246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1"/>
      <c r="B30" s="42" t="s">
        <v>112</v>
      </c>
      <c r="C30" s="16" t="s">
        <v>11</v>
      </c>
      <c r="D30" s="43">
        <v>437</v>
      </c>
      <c r="E30" s="258">
        <v>528</v>
      </c>
      <c r="F30" s="259"/>
      <c r="G30" s="246"/>
      <c r="H30" s="246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"/>
      <c r="B31" s="42" t="s">
        <v>113</v>
      </c>
      <c r="C31" s="16" t="s">
        <v>11</v>
      </c>
      <c r="D31" s="43">
        <v>474</v>
      </c>
      <c r="E31" s="258">
        <v>370</v>
      </c>
      <c r="F31" s="259"/>
      <c r="G31" s="246"/>
      <c r="H31" s="246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1"/>
      <c r="B32" s="42" t="s">
        <v>114</v>
      </c>
      <c r="C32" s="16" t="s">
        <v>11</v>
      </c>
      <c r="D32" s="43">
        <v>346</v>
      </c>
      <c r="E32" s="258">
        <v>330</v>
      </c>
      <c r="F32" s="259"/>
      <c r="G32" s="246"/>
      <c r="H32" s="246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"/>
      <c r="B33" s="42" t="s">
        <v>117</v>
      </c>
      <c r="C33" s="16" t="s">
        <v>11</v>
      </c>
      <c r="D33" s="43">
        <v>416</v>
      </c>
      <c r="E33" s="258">
        <v>271</v>
      </c>
      <c r="F33" s="259"/>
      <c r="G33" s="246"/>
      <c r="H33" s="246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"/>
      <c r="B34" s="42" t="s">
        <v>119</v>
      </c>
      <c r="C34" s="16" t="s">
        <v>11</v>
      </c>
      <c r="D34" s="43">
        <v>1594</v>
      </c>
      <c r="E34" s="258">
        <v>1736</v>
      </c>
      <c r="F34" s="259"/>
      <c r="G34" s="246"/>
      <c r="H34" s="246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"/>
      <c r="B35" s="42" t="s">
        <v>120</v>
      </c>
      <c r="C35" s="16" t="s">
        <v>11</v>
      </c>
      <c r="D35" s="43">
        <v>261</v>
      </c>
      <c r="E35" s="258">
        <v>305</v>
      </c>
      <c r="F35" s="259"/>
      <c r="G35" s="253"/>
      <c r="H35" s="253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/>
      <c r="B36" s="23" t="s">
        <v>125</v>
      </c>
      <c r="C36" s="33" t="s">
        <v>11</v>
      </c>
      <c r="D36" s="56">
        <v>295</v>
      </c>
      <c r="E36" s="57"/>
      <c r="F36" s="58">
        <v>305</v>
      </c>
      <c r="G36" s="60"/>
      <c r="H36" s="60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"/>
      <c r="B37" s="62" t="s">
        <v>133</v>
      </c>
      <c r="C37" s="28"/>
      <c r="D37" s="64">
        <v>4304</v>
      </c>
      <c r="E37" s="263">
        <v>4348</v>
      </c>
      <c r="F37" s="264"/>
      <c r="G37" s="2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/>
      <c r="B38" s="1"/>
      <c r="C38" s="1"/>
      <c r="D38" s="1"/>
      <c r="E38" s="1"/>
      <c r="F38" s="1"/>
      <c r="G38" s="2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0" customHeight="1">
      <c r="A39" s="1"/>
      <c r="B39" s="67" t="s">
        <v>147</v>
      </c>
      <c r="C39" s="69"/>
      <c r="D39" s="70"/>
      <c r="E39" s="1"/>
      <c r="F39" s="73" t="s">
        <v>161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/>
      <c r="B40" s="44"/>
      <c r="C40" s="1"/>
      <c r="D40" s="1"/>
      <c r="E40" s="1"/>
      <c r="F40" s="2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/>
      <c r="B41" s="46" t="s">
        <v>162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/>
      <c r="B42" s="10" t="s">
        <v>163</v>
      </c>
      <c r="C42" s="11" t="s">
        <v>11</v>
      </c>
      <c r="D42" s="74">
        <v>2000</v>
      </c>
      <c r="E42" s="1"/>
      <c r="F42" s="245" t="s">
        <v>164</v>
      </c>
      <c r="G42" s="268" t="s">
        <v>52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"/>
      <c r="B43" s="42" t="s">
        <v>165</v>
      </c>
      <c r="C43" s="16" t="s">
        <v>105</v>
      </c>
      <c r="D43" s="45">
        <v>0</v>
      </c>
      <c r="E43" s="1"/>
      <c r="F43" s="246"/>
      <c r="G43" s="26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42" t="s">
        <v>166</v>
      </c>
      <c r="C44" s="16" t="s">
        <v>105</v>
      </c>
      <c r="D44" s="45">
        <v>3</v>
      </c>
      <c r="E44" s="1"/>
      <c r="F44" s="246"/>
      <c r="G44" s="26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42" t="s">
        <v>167</v>
      </c>
      <c r="C45" s="16" t="s">
        <v>105</v>
      </c>
      <c r="D45" s="45">
        <v>0</v>
      </c>
      <c r="E45" s="1"/>
      <c r="F45" s="246"/>
      <c r="G45" s="26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42" t="s">
        <v>168</v>
      </c>
      <c r="C46" s="16" t="s">
        <v>105</v>
      </c>
      <c r="D46" s="45">
        <v>0</v>
      </c>
      <c r="E46" s="1"/>
      <c r="F46" s="246"/>
      <c r="G46" s="26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42" t="s">
        <v>169</v>
      </c>
      <c r="C47" s="16" t="s">
        <v>105</v>
      </c>
      <c r="D47" s="45">
        <v>188</v>
      </c>
      <c r="E47" s="1"/>
      <c r="F47" s="246"/>
      <c r="G47" s="26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48" t="s">
        <v>171</v>
      </c>
      <c r="C48" s="30" t="s">
        <v>105</v>
      </c>
      <c r="D48" s="50">
        <v>1932</v>
      </c>
      <c r="E48" s="1"/>
      <c r="F48" s="247"/>
      <c r="G48" s="262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76" t="s">
        <v>180</v>
      </c>
      <c r="C49" s="72" t="s">
        <v>105</v>
      </c>
      <c r="D49" s="70" t="s">
        <v>549</v>
      </c>
      <c r="E49" s="1"/>
      <c r="F49" s="77" t="s">
        <v>124</v>
      </c>
      <c r="G49" s="77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44"/>
      <c r="C50" s="1"/>
      <c r="D50" s="1"/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4" t="s">
        <v>181</v>
      </c>
      <c r="C51" s="1"/>
      <c r="D51" s="1"/>
      <c r="E51" s="1"/>
      <c r="F51" s="2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>
        <v>1</v>
      </c>
      <c r="B52" s="78" t="s">
        <v>182</v>
      </c>
      <c r="C52" s="11" t="s">
        <v>184</v>
      </c>
      <c r="D52" s="79">
        <v>3111</v>
      </c>
      <c r="E52" s="1"/>
      <c r="F52" s="248" t="s">
        <v>186</v>
      </c>
      <c r="G52" s="260" t="s">
        <v>52</v>
      </c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7.25" customHeight="1">
      <c r="A53" s="1">
        <v>2</v>
      </c>
      <c r="B53" s="80" t="s">
        <v>189</v>
      </c>
      <c r="C53" s="16" t="s">
        <v>184</v>
      </c>
      <c r="D53" s="55">
        <v>2048</v>
      </c>
      <c r="E53" s="82"/>
      <c r="F53" s="246"/>
      <c r="G53" s="26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>
        <v>3</v>
      </c>
      <c r="B54" s="80" t="s">
        <v>198</v>
      </c>
      <c r="C54" s="16" t="s">
        <v>184</v>
      </c>
      <c r="D54" s="55">
        <v>1469</v>
      </c>
      <c r="E54" s="1"/>
      <c r="F54" s="246"/>
      <c r="G54" s="26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>
        <v>4</v>
      </c>
      <c r="B55" s="80" t="s">
        <v>202</v>
      </c>
      <c r="C55" s="16" t="s">
        <v>184</v>
      </c>
      <c r="D55" s="55">
        <v>1412</v>
      </c>
      <c r="E55" s="1"/>
      <c r="F55" s="246"/>
      <c r="G55" s="26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>
        <v>5</v>
      </c>
      <c r="B56" s="80" t="s">
        <v>205</v>
      </c>
      <c r="C56" s="16" t="s">
        <v>184</v>
      </c>
      <c r="D56" s="55">
        <v>1912</v>
      </c>
      <c r="E56" s="1"/>
      <c r="F56" s="246"/>
      <c r="G56" s="26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>
        <v>6</v>
      </c>
      <c r="B57" s="80" t="s">
        <v>209</v>
      </c>
      <c r="C57" s="16" t="s">
        <v>184</v>
      </c>
      <c r="D57" s="55">
        <v>872</v>
      </c>
      <c r="E57" s="1"/>
      <c r="F57" s="246"/>
      <c r="G57" s="26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>
        <v>7</v>
      </c>
      <c r="B58" s="80" t="s">
        <v>210</v>
      </c>
      <c r="C58" s="16" t="s">
        <v>184</v>
      </c>
      <c r="D58" s="55">
        <v>1645</v>
      </c>
      <c r="E58" s="1"/>
      <c r="F58" s="246"/>
      <c r="G58" s="26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>
        <v>8</v>
      </c>
      <c r="B59" s="80" t="s">
        <v>211</v>
      </c>
      <c r="C59" s="16" t="s">
        <v>184</v>
      </c>
      <c r="D59" s="55">
        <v>1052</v>
      </c>
      <c r="E59" s="1"/>
      <c r="F59" s="246"/>
      <c r="G59" s="26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>
        <v>9</v>
      </c>
      <c r="B60" s="80" t="s">
        <v>212</v>
      </c>
      <c r="C60" s="16" t="s">
        <v>184</v>
      </c>
      <c r="D60" s="55">
        <v>2156</v>
      </c>
      <c r="E60" s="1"/>
      <c r="F60" s="246"/>
      <c r="G60" s="26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>
        <v>10</v>
      </c>
      <c r="B61" s="85" t="s">
        <v>214</v>
      </c>
      <c r="C61" s="30" t="s">
        <v>184</v>
      </c>
      <c r="D61" s="87">
        <v>0</v>
      </c>
      <c r="E61" s="1"/>
      <c r="F61" s="247"/>
      <c r="G61" s="262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90"/>
      <c r="C62" s="33"/>
      <c r="D62" s="33"/>
      <c r="E62" s="1"/>
      <c r="F62" s="91"/>
      <c r="G62" s="9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4" t="s">
        <v>230</v>
      </c>
      <c r="C63" s="1"/>
      <c r="D63" s="1"/>
      <c r="E63" s="1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>
        <v>1</v>
      </c>
      <c r="B64" s="78" t="s">
        <v>231</v>
      </c>
      <c r="C64" s="11" t="s">
        <v>184</v>
      </c>
      <c r="D64" s="79">
        <v>673</v>
      </c>
      <c r="E64" s="1"/>
      <c r="F64" s="248" t="s">
        <v>186</v>
      </c>
      <c r="G64" s="260" t="s">
        <v>52</v>
      </c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0.25" customHeight="1">
      <c r="A65" s="1">
        <v>2</v>
      </c>
      <c r="B65" s="80" t="s">
        <v>236</v>
      </c>
      <c r="C65" s="16" t="s">
        <v>184</v>
      </c>
      <c r="D65" s="55">
        <v>331</v>
      </c>
      <c r="E65" s="82"/>
      <c r="F65" s="246"/>
      <c r="G65" s="26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>
        <v>3</v>
      </c>
      <c r="B66" s="80" t="s">
        <v>238</v>
      </c>
      <c r="C66" s="16" t="s">
        <v>184</v>
      </c>
      <c r="D66" s="55">
        <v>112</v>
      </c>
      <c r="E66" s="1"/>
      <c r="F66" s="246"/>
      <c r="G66" s="26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>
        <v>4</v>
      </c>
      <c r="B67" s="80" t="s">
        <v>239</v>
      </c>
      <c r="C67" s="16" t="s">
        <v>184</v>
      </c>
      <c r="D67" s="55">
        <v>100</v>
      </c>
      <c r="E67" s="1"/>
      <c r="F67" s="246"/>
      <c r="G67" s="26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>
        <v>5</v>
      </c>
      <c r="B68" s="80" t="s">
        <v>241</v>
      </c>
      <c r="C68" s="16" t="s">
        <v>184</v>
      </c>
      <c r="D68" s="55">
        <v>23</v>
      </c>
      <c r="E68" s="1"/>
      <c r="F68" s="246"/>
      <c r="G68" s="26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>
        <v>6</v>
      </c>
      <c r="B69" s="80" t="s">
        <v>242</v>
      </c>
      <c r="C69" s="16" t="s">
        <v>184</v>
      </c>
      <c r="D69" s="55">
        <v>67</v>
      </c>
      <c r="E69" s="1"/>
      <c r="F69" s="246"/>
      <c r="G69" s="26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>
        <v>7</v>
      </c>
      <c r="B70" s="80" t="s">
        <v>198</v>
      </c>
      <c r="C70" s="16" t="s">
        <v>184</v>
      </c>
      <c r="D70" s="55">
        <v>64</v>
      </c>
      <c r="E70" s="1"/>
      <c r="F70" s="246"/>
      <c r="G70" s="26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>
        <v>8</v>
      </c>
      <c r="B71" s="80" t="s">
        <v>243</v>
      </c>
      <c r="C71" s="16" t="s">
        <v>184</v>
      </c>
      <c r="D71" s="55">
        <v>28</v>
      </c>
      <c r="E71" s="1"/>
      <c r="F71" s="246"/>
      <c r="G71" s="26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>
        <v>9</v>
      </c>
      <c r="B72" s="80" t="s">
        <v>244</v>
      </c>
      <c r="C72" s="16" t="s">
        <v>184</v>
      </c>
      <c r="D72" s="55">
        <v>27</v>
      </c>
      <c r="E72" s="1"/>
      <c r="F72" s="246"/>
      <c r="G72" s="26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>
        <v>10</v>
      </c>
      <c r="B73" s="85" t="s">
        <v>245</v>
      </c>
      <c r="C73" s="30" t="s">
        <v>184</v>
      </c>
      <c r="D73" s="87">
        <v>24</v>
      </c>
      <c r="E73" s="1"/>
      <c r="F73" s="247"/>
      <c r="G73" s="262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47"/>
      <c r="C74" s="39"/>
      <c r="D74" s="39" t="s">
        <v>550</v>
      </c>
      <c r="E74" s="256"/>
      <c r="F74" s="257"/>
      <c r="G74" s="245" t="s">
        <v>31</v>
      </c>
      <c r="H74" s="245" t="s">
        <v>52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42" t="s">
        <v>246</v>
      </c>
      <c r="C75" s="16" t="s">
        <v>105</v>
      </c>
      <c r="D75" s="16">
        <v>22</v>
      </c>
      <c r="E75" s="269"/>
      <c r="F75" s="259"/>
      <c r="G75" s="246"/>
      <c r="H75" s="246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42" t="s">
        <v>248</v>
      </c>
      <c r="C76" s="16" t="s">
        <v>105</v>
      </c>
      <c r="D76" s="16">
        <v>7</v>
      </c>
      <c r="E76" s="267"/>
      <c r="F76" s="259"/>
      <c r="G76" s="246"/>
      <c r="H76" s="246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42" t="s">
        <v>250</v>
      </c>
      <c r="C77" s="16" t="s">
        <v>105</v>
      </c>
      <c r="D77" s="16">
        <v>34</v>
      </c>
      <c r="E77" s="267"/>
      <c r="F77" s="259"/>
      <c r="G77" s="246"/>
      <c r="H77" s="246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42" t="s">
        <v>251</v>
      </c>
      <c r="C78" s="16" t="s">
        <v>105</v>
      </c>
      <c r="D78" s="16">
        <v>8</v>
      </c>
      <c r="E78" s="267"/>
      <c r="F78" s="259"/>
      <c r="G78" s="246"/>
      <c r="H78" s="246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48" t="s">
        <v>253</v>
      </c>
      <c r="C79" s="30" t="s">
        <v>105</v>
      </c>
      <c r="D79" s="30">
        <v>24</v>
      </c>
      <c r="E79" s="265"/>
      <c r="F79" s="264"/>
      <c r="G79" s="247"/>
      <c r="H79" s="247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4"/>
      <c r="C80" s="4"/>
      <c r="D80" s="4"/>
      <c r="E80" s="4"/>
      <c r="F80" s="4"/>
      <c r="G80" s="96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4" t="s">
        <v>94</v>
      </c>
      <c r="C81" s="1"/>
      <c r="D81" s="1"/>
      <c r="E81" s="1"/>
      <c r="F81" s="1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0" t="s">
        <v>256</v>
      </c>
      <c r="C82" s="11" t="s">
        <v>11</v>
      </c>
      <c r="D82" s="79">
        <v>3613</v>
      </c>
      <c r="E82" s="1"/>
      <c r="F82" s="248" t="s">
        <v>186</v>
      </c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42" t="s">
        <v>257</v>
      </c>
      <c r="C83" s="16" t="s">
        <v>11</v>
      </c>
      <c r="D83" s="55">
        <v>4</v>
      </c>
      <c r="E83" s="1"/>
      <c r="F83" s="246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42" t="s">
        <v>258</v>
      </c>
      <c r="C84" s="16" t="s">
        <v>11</v>
      </c>
      <c r="D84" s="55">
        <v>3</v>
      </c>
      <c r="E84" s="1"/>
      <c r="F84" s="246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42" t="s">
        <v>259</v>
      </c>
      <c r="C85" s="16" t="s">
        <v>11</v>
      </c>
      <c r="D85" s="55">
        <v>0</v>
      </c>
      <c r="E85" s="1"/>
      <c r="F85" s="246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48" t="s">
        <v>260</v>
      </c>
      <c r="C86" s="30" t="s">
        <v>11</v>
      </c>
      <c r="D86" s="87">
        <v>0</v>
      </c>
      <c r="E86" s="1"/>
      <c r="F86" s="24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2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2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2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2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2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2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2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2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2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2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2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2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2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2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2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2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2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2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2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2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2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2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2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2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2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2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2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2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2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2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2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2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2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2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2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2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2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2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2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2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2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2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2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2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2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2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2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2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2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2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2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2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2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2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2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2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2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2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2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2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2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2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2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2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2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2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2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2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2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2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2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2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2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2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2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2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2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2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2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2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2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2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2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2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2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2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2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2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2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2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2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2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2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2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2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2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2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2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2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2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2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2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2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2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2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2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2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2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2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2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2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2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2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2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2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2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2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2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2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2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2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2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2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2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2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2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2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2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2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2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2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2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2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2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2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2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2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2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2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2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2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2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2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2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2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2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2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2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2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2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2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2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2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2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2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2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2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2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2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2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2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2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2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2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2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2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2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2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2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2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2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2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2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2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2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2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2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2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2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2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2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2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2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2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2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2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2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2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2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2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2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2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2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2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2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2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2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2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2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2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2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2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2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2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2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2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2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2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2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2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2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2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2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2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2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2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2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2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2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2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2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2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2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2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2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2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2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2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2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2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2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2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2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2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2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2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2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2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2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2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2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2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2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2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2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2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2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2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2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2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2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2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2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2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2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2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2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2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2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2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2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2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2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2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2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2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2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2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2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2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2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2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2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2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2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2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2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2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2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2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2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2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2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2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2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2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2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2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2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2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2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2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2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2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2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2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2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2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2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2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2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2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2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2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2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2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2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2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2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2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2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2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2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2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2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2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2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2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2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2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2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2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2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2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2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2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2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2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2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2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2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2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2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2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2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2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2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2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2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2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2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2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2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2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2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2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2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2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2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2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2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2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2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2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2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2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2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2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2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2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2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2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2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2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2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2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2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2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2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2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2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2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2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2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2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2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2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2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2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2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2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2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2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2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2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2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2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2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2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2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2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2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2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2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2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2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2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2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2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2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2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2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2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2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2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2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2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2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2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2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2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2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2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2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2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2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2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2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2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2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2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2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2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2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2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2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2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2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2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2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2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2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2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2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2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2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2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2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2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2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2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2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2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2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2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2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2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2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2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2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2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2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2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2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2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2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2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2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2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2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2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2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2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2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2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2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2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2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2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2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2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2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2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2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2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2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2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2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2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2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2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2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2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2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2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2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2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2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2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2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2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2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2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2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2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2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2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2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2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2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2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2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2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2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2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2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2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2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2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2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2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2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2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2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2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2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2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2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2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2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2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2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2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2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2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2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2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2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2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2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2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2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2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2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2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2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2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2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2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2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2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2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2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2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2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2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2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2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2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2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2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2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2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2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2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2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2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2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2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2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2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2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2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2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2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2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2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2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2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2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2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2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2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2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2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2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2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2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2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2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2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2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2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2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2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2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2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2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2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2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2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2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2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2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2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2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2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2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2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2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2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2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2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2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2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2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2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2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2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2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2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2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2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2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2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2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2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2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2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2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2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2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2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2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2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2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2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2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2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2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2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2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2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2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2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2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2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2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2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2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2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2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2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2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2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2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2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2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2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2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2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2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2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2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2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2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2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2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2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2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2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2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2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2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2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2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2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2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2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2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2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2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2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2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2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2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2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2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2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2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2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2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2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2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2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2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2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2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2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2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2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2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2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2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2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2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2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2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2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2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2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2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2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2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2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2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2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2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2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2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2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2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2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2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2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2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2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2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2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2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2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2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2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2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2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2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2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2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2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2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2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2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2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2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2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2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2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2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2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2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2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2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2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2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2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2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2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2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2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2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2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2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2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2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2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2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2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2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2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2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2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2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2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2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2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2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2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2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2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2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2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2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2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2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2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2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2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2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2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2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2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2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2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2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2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2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2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2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2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2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2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2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2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2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2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2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2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2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2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2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2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2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2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2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2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2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2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2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2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2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2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2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2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2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2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2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2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2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2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2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2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2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2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2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2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2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2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2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2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2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2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2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2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2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2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2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2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2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2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2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2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2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2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2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2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2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2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2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2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2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2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2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2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2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2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2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2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2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2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2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2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2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2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2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2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2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2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2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2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2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2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2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2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2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2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2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2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2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2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2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2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2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2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2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2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2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2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2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2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2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2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2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2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2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2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2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2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2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2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2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2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2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2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2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2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2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2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2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2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2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2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1"/>
      <c r="E998" s="1"/>
      <c r="F998" s="1"/>
      <c r="G998" s="2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1"/>
      <c r="D999" s="1"/>
      <c r="E999" s="1"/>
      <c r="F999" s="1"/>
      <c r="G999" s="2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1"/>
      <c r="D1000" s="1"/>
      <c r="E1000" s="1"/>
      <c r="F1000" s="1"/>
      <c r="G1000" s="2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32">
    <mergeCell ref="H74:H79"/>
    <mergeCell ref="F64:F73"/>
    <mergeCell ref="E75:F75"/>
    <mergeCell ref="E76:F76"/>
    <mergeCell ref="E78:F78"/>
    <mergeCell ref="H28:H35"/>
    <mergeCell ref="G28:G35"/>
    <mergeCell ref="F42:F48"/>
    <mergeCell ref="G42:G48"/>
    <mergeCell ref="G52:G61"/>
    <mergeCell ref="F52:F61"/>
    <mergeCell ref="E4:E15"/>
    <mergeCell ref="G18:G24"/>
    <mergeCell ref="F4:F15"/>
    <mergeCell ref="F18:F24"/>
    <mergeCell ref="E77:F77"/>
    <mergeCell ref="E30:F30"/>
    <mergeCell ref="E29:F29"/>
    <mergeCell ref="E74:F74"/>
    <mergeCell ref="F82:F86"/>
    <mergeCell ref="G74:G79"/>
    <mergeCell ref="G64:G73"/>
    <mergeCell ref="E32:F32"/>
    <mergeCell ref="E31:F31"/>
    <mergeCell ref="E35:F35"/>
    <mergeCell ref="E37:F37"/>
    <mergeCell ref="E79:F79"/>
    <mergeCell ref="B26:D26"/>
    <mergeCell ref="E27:F27"/>
    <mergeCell ref="E28:F28"/>
    <mergeCell ref="E34:F34"/>
    <mergeCell ref="E33:F33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E870"/>
  <sheetViews>
    <sheetView workbookViewId="0">
      <selection activeCell="B7" sqref="B7:Z7"/>
    </sheetView>
  </sheetViews>
  <sheetFormatPr defaultColWidth="14.42578125" defaultRowHeight="15" customHeight="1"/>
  <cols>
    <col min="1" max="1" width="8" customWidth="1"/>
    <col min="2" max="2" width="23" customWidth="1"/>
    <col min="3" max="3" width="11.42578125" customWidth="1"/>
    <col min="4" max="4" width="14.85546875" customWidth="1"/>
    <col min="5" max="5" width="11.42578125" customWidth="1"/>
    <col min="6" max="6" width="19.42578125" customWidth="1"/>
    <col min="7" max="7" width="11.42578125" customWidth="1"/>
    <col min="8" max="8" width="19.140625" customWidth="1"/>
    <col min="9" max="10" width="14.140625" customWidth="1"/>
    <col min="11" max="11" width="15.85546875" customWidth="1"/>
    <col min="12" max="12" width="14.85546875" customWidth="1"/>
    <col min="13" max="13" width="12.85546875" customWidth="1"/>
    <col min="14" max="16" width="15.85546875" customWidth="1"/>
    <col min="17" max="17" width="11.28515625" customWidth="1"/>
    <col min="18" max="18" width="15.42578125" customWidth="1"/>
    <col min="19" max="19" width="12.5703125" customWidth="1"/>
    <col min="20" max="20" width="18.140625" customWidth="1"/>
    <col min="21" max="21" width="14.85546875" customWidth="1"/>
    <col min="22" max="22" width="17.7109375" customWidth="1"/>
    <col min="23" max="23" width="14.85546875" customWidth="1"/>
    <col min="24" max="31" width="8" customWidth="1"/>
  </cols>
  <sheetData>
    <row r="2" spans="2:28">
      <c r="B2" s="159" t="s">
        <v>151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 t="s">
        <v>2</v>
      </c>
      <c r="Y2" s="160"/>
      <c r="Z2" s="160"/>
    </row>
    <row r="3" spans="2:28" ht="15" customHeight="1">
      <c r="B3" s="270" t="s">
        <v>152</v>
      </c>
      <c r="C3" s="273" t="s">
        <v>153</v>
      </c>
      <c r="D3" s="273" t="s">
        <v>155</v>
      </c>
      <c r="E3" s="273" t="s">
        <v>156</v>
      </c>
      <c r="F3" s="273" t="s">
        <v>157</v>
      </c>
      <c r="G3" s="273" t="s">
        <v>158</v>
      </c>
      <c r="H3" s="273" t="s">
        <v>159</v>
      </c>
      <c r="I3" s="272" t="s">
        <v>160</v>
      </c>
      <c r="J3" s="272"/>
      <c r="K3" s="272"/>
      <c r="L3" s="272"/>
      <c r="M3" s="272"/>
      <c r="N3" s="272"/>
      <c r="O3" s="271" t="s">
        <v>173</v>
      </c>
      <c r="P3" s="271"/>
      <c r="Q3" s="270" t="s">
        <v>183</v>
      </c>
      <c r="R3" s="270"/>
      <c r="S3" s="270"/>
      <c r="T3" s="270"/>
      <c r="U3" s="270"/>
      <c r="V3" s="270"/>
      <c r="W3" s="270"/>
      <c r="X3" s="270"/>
      <c r="Y3" s="270"/>
      <c r="Z3" s="270"/>
    </row>
    <row r="4" spans="2:28" ht="15" customHeight="1">
      <c r="B4" s="270"/>
      <c r="C4" s="273"/>
      <c r="D4" s="273"/>
      <c r="E4" s="273"/>
      <c r="F4" s="273"/>
      <c r="G4" s="273"/>
      <c r="H4" s="273"/>
      <c r="I4" s="270" t="s">
        <v>185</v>
      </c>
      <c r="J4" s="270"/>
      <c r="K4" s="270" t="s">
        <v>187</v>
      </c>
      <c r="L4" s="270"/>
      <c r="M4" s="270" t="s">
        <v>188</v>
      </c>
      <c r="N4" s="270"/>
      <c r="O4" s="271"/>
      <c r="P4" s="271"/>
      <c r="Q4" s="271" t="s">
        <v>190</v>
      </c>
      <c r="R4" s="271"/>
      <c r="S4" s="271"/>
      <c r="T4" s="271"/>
      <c r="U4" s="271" t="s">
        <v>191</v>
      </c>
      <c r="V4" s="271"/>
      <c r="W4" s="271"/>
      <c r="X4" s="271"/>
      <c r="Y4" s="271" t="s">
        <v>192</v>
      </c>
      <c r="Z4" s="271"/>
      <c r="AA4" s="1"/>
    </row>
    <row r="5" spans="2:28">
      <c r="B5" s="270"/>
      <c r="C5" s="273"/>
      <c r="D5" s="273"/>
      <c r="E5" s="273"/>
      <c r="F5" s="273"/>
      <c r="G5" s="273"/>
      <c r="H5" s="273"/>
      <c r="I5" s="270" t="s">
        <v>195</v>
      </c>
      <c r="J5" s="270" t="s">
        <v>196</v>
      </c>
      <c r="K5" s="270" t="s">
        <v>195</v>
      </c>
      <c r="L5" s="270" t="s">
        <v>213</v>
      </c>
      <c r="M5" s="270" t="s">
        <v>195</v>
      </c>
      <c r="N5" s="270" t="s">
        <v>196</v>
      </c>
      <c r="O5" s="270" t="s">
        <v>195</v>
      </c>
      <c r="P5" s="270" t="s">
        <v>196</v>
      </c>
      <c r="Q5" s="271" t="s">
        <v>218</v>
      </c>
      <c r="R5" s="271"/>
      <c r="S5" s="271" t="s">
        <v>222</v>
      </c>
      <c r="T5" s="271"/>
      <c r="U5" s="271" t="s">
        <v>218</v>
      </c>
      <c r="V5" s="271"/>
      <c r="W5" s="271" t="s">
        <v>228</v>
      </c>
      <c r="X5" s="271"/>
      <c r="Y5" s="271"/>
      <c r="Z5" s="271"/>
      <c r="AA5" s="1"/>
    </row>
    <row r="6" spans="2:28">
      <c r="B6" s="270"/>
      <c r="C6" s="273"/>
      <c r="D6" s="273"/>
      <c r="E6" s="273"/>
      <c r="F6" s="273"/>
      <c r="G6" s="273"/>
      <c r="H6" s="273"/>
      <c r="I6" s="270"/>
      <c r="J6" s="270"/>
      <c r="K6" s="270"/>
      <c r="L6" s="270"/>
      <c r="M6" s="270"/>
      <c r="N6" s="270"/>
      <c r="O6" s="270"/>
      <c r="P6" s="270"/>
      <c r="Q6" s="161" t="s">
        <v>95</v>
      </c>
      <c r="R6" s="161" t="s">
        <v>96</v>
      </c>
      <c r="S6" s="161" t="s">
        <v>95</v>
      </c>
      <c r="T6" s="161" t="s">
        <v>96</v>
      </c>
      <c r="U6" s="161" t="s">
        <v>95</v>
      </c>
      <c r="V6" s="161" t="s">
        <v>96</v>
      </c>
      <c r="W6" s="161" t="s">
        <v>95</v>
      </c>
      <c r="X6" s="162" t="s">
        <v>96</v>
      </c>
      <c r="Y6" s="162" t="s">
        <v>95</v>
      </c>
      <c r="Z6" s="163" t="s">
        <v>96</v>
      </c>
    </row>
    <row r="7" spans="2:28">
      <c r="B7" s="164" t="s">
        <v>517</v>
      </c>
      <c r="C7" s="165" t="s">
        <v>237</v>
      </c>
      <c r="D7" s="165">
        <v>10500</v>
      </c>
      <c r="E7" s="165" t="s">
        <v>247</v>
      </c>
      <c r="F7" s="165">
        <v>0</v>
      </c>
      <c r="G7" s="242">
        <v>6052</v>
      </c>
      <c r="H7" s="242" t="s">
        <v>518</v>
      </c>
      <c r="I7" s="242">
        <v>128</v>
      </c>
      <c r="J7" s="242">
        <v>146</v>
      </c>
      <c r="K7" s="242">
        <v>0</v>
      </c>
      <c r="L7" s="242">
        <v>0</v>
      </c>
      <c r="M7" s="242">
        <v>153</v>
      </c>
      <c r="N7" s="242">
        <v>163</v>
      </c>
      <c r="O7" s="242">
        <v>0</v>
      </c>
      <c r="P7" s="242">
        <v>0</v>
      </c>
      <c r="Q7" s="242">
        <v>25</v>
      </c>
      <c r="R7" s="242">
        <v>7</v>
      </c>
      <c r="S7" s="242">
        <v>1</v>
      </c>
      <c r="T7" s="242">
        <v>1</v>
      </c>
      <c r="U7" s="242">
        <v>0</v>
      </c>
      <c r="V7" s="242">
        <v>0</v>
      </c>
      <c r="W7" s="242">
        <v>0</v>
      </c>
      <c r="X7" s="242">
        <v>0</v>
      </c>
      <c r="Y7" s="243">
        <v>12</v>
      </c>
      <c r="Z7" s="244">
        <v>7</v>
      </c>
    </row>
    <row r="8" spans="2:28">
      <c r="B8" s="160" t="s">
        <v>519</v>
      </c>
      <c r="C8" s="160" t="s">
        <v>237</v>
      </c>
      <c r="D8" s="168">
        <v>15691</v>
      </c>
      <c r="E8" s="160" t="s">
        <v>247</v>
      </c>
      <c r="F8" s="160">
        <v>1</v>
      </c>
      <c r="G8" s="168">
        <v>34911</v>
      </c>
      <c r="H8" s="169" t="s">
        <v>520</v>
      </c>
      <c r="I8" s="160">
        <v>0</v>
      </c>
      <c r="J8" s="160">
        <v>0</v>
      </c>
      <c r="K8" s="160">
        <v>0</v>
      </c>
      <c r="L8" s="160">
        <v>0</v>
      </c>
      <c r="M8" s="160">
        <v>417</v>
      </c>
      <c r="N8" s="160">
        <v>443</v>
      </c>
      <c r="O8" s="160">
        <v>2</v>
      </c>
      <c r="P8" s="160">
        <v>1</v>
      </c>
      <c r="Q8" s="160">
        <v>18</v>
      </c>
      <c r="R8" s="160">
        <v>20</v>
      </c>
      <c r="S8" s="160">
        <v>1</v>
      </c>
      <c r="T8" s="160">
        <v>1</v>
      </c>
      <c r="U8" s="160">
        <v>0</v>
      </c>
      <c r="V8" s="160">
        <v>0</v>
      </c>
      <c r="W8" s="160">
        <v>0</v>
      </c>
      <c r="X8" s="160">
        <v>0</v>
      </c>
      <c r="Y8" s="160">
        <v>2</v>
      </c>
      <c r="Z8" s="160">
        <v>6</v>
      </c>
    </row>
    <row r="9" spans="2:28">
      <c r="B9" s="160" t="s">
        <v>521</v>
      </c>
      <c r="C9" s="160" t="s">
        <v>237</v>
      </c>
      <c r="D9" s="160">
        <v>9969</v>
      </c>
      <c r="E9" s="160" t="s">
        <v>247</v>
      </c>
      <c r="F9" s="160">
        <v>18</v>
      </c>
      <c r="G9" s="160">
        <v>8554</v>
      </c>
      <c r="H9" s="160" t="s">
        <v>240</v>
      </c>
      <c r="I9" s="160">
        <v>0</v>
      </c>
      <c r="J9" s="160">
        <v>0</v>
      </c>
      <c r="K9" s="160">
        <v>0</v>
      </c>
      <c r="L9" s="160">
        <v>0</v>
      </c>
      <c r="M9" s="160">
        <v>153</v>
      </c>
      <c r="N9" s="160">
        <v>154</v>
      </c>
      <c r="O9" s="160">
        <v>0</v>
      </c>
      <c r="P9" s="160">
        <v>0</v>
      </c>
      <c r="Q9" s="160">
        <v>8</v>
      </c>
      <c r="R9" s="160">
        <v>8</v>
      </c>
      <c r="S9" s="160">
        <v>0</v>
      </c>
      <c r="T9" s="160">
        <v>2</v>
      </c>
      <c r="U9" s="160">
        <v>0</v>
      </c>
      <c r="V9" s="160">
        <v>0</v>
      </c>
      <c r="W9" s="160">
        <v>0</v>
      </c>
      <c r="X9" s="160">
        <v>0</v>
      </c>
      <c r="Y9" s="160">
        <v>0</v>
      </c>
      <c r="Z9" s="160">
        <v>3</v>
      </c>
    </row>
    <row r="10" spans="2:28">
      <c r="B10" s="160" t="s">
        <v>249</v>
      </c>
      <c r="C10" s="170" t="s">
        <v>237</v>
      </c>
      <c r="D10" s="170">
        <v>7488</v>
      </c>
      <c r="E10" s="170" t="s">
        <v>247</v>
      </c>
      <c r="F10" s="170">
        <v>0</v>
      </c>
      <c r="G10" s="170">
        <v>2575</v>
      </c>
      <c r="H10" s="170" t="s">
        <v>509</v>
      </c>
      <c r="I10" s="170"/>
      <c r="J10" s="170"/>
      <c r="K10" s="170"/>
      <c r="L10" s="170"/>
      <c r="M10" s="170">
        <v>83</v>
      </c>
      <c r="N10" s="170">
        <v>80</v>
      </c>
      <c r="O10" s="170">
        <v>0</v>
      </c>
      <c r="P10" s="170">
        <v>0</v>
      </c>
      <c r="Q10" s="170">
        <v>7</v>
      </c>
      <c r="R10" s="170">
        <v>3</v>
      </c>
      <c r="S10" s="170">
        <v>0</v>
      </c>
      <c r="T10" s="170">
        <v>0</v>
      </c>
      <c r="U10" s="170">
        <v>0</v>
      </c>
      <c r="V10" s="170">
        <v>0</v>
      </c>
      <c r="W10" s="170">
        <v>0</v>
      </c>
      <c r="X10" s="170">
        <v>0</v>
      </c>
      <c r="Y10" s="170">
        <v>1</v>
      </c>
      <c r="Z10" s="170">
        <v>3</v>
      </c>
    </row>
    <row r="11" spans="2:28">
      <c r="B11" s="160" t="s">
        <v>252</v>
      </c>
      <c r="C11" s="160" t="s">
        <v>237</v>
      </c>
      <c r="D11" s="160">
        <v>5050</v>
      </c>
      <c r="E11" s="160" t="s">
        <v>247</v>
      </c>
      <c r="F11" s="160">
        <v>0</v>
      </c>
      <c r="G11" s="160">
        <v>1200</v>
      </c>
      <c r="H11" s="160">
        <v>30</v>
      </c>
      <c r="I11" s="160">
        <v>0</v>
      </c>
      <c r="J11" s="160">
        <v>0</v>
      </c>
      <c r="K11" s="160">
        <v>0</v>
      </c>
      <c r="L11" s="160">
        <v>0</v>
      </c>
      <c r="M11" s="160">
        <v>53</v>
      </c>
      <c r="N11" s="160">
        <v>50</v>
      </c>
      <c r="O11" s="160">
        <v>0</v>
      </c>
      <c r="P11" s="160">
        <v>0</v>
      </c>
      <c r="Q11" s="160">
        <v>8</v>
      </c>
      <c r="R11" s="160">
        <v>4</v>
      </c>
      <c r="S11" s="160">
        <v>0</v>
      </c>
      <c r="T11" s="160">
        <v>0</v>
      </c>
      <c r="U11" s="160">
        <v>0</v>
      </c>
      <c r="V11" s="160">
        <v>0</v>
      </c>
      <c r="W11" s="160">
        <v>0</v>
      </c>
      <c r="X11" s="160">
        <v>0</v>
      </c>
      <c r="Y11" s="160">
        <v>2</v>
      </c>
      <c r="Z11" s="160">
        <v>1</v>
      </c>
    </row>
    <row r="12" spans="2:28" ht="15.75" customHeight="1">
      <c r="B12" s="160" t="s">
        <v>254</v>
      </c>
      <c r="C12" s="160" t="s">
        <v>237</v>
      </c>
      <c r="D12" s="160">
        <v>5000</v>
      </c>
      <c r="E12" s="160" t="s">
        <v>247</v>
      </c>
      <c r="F12" s="160">
        <v>14</v>
      </c>
      <c r="G12" s="160">
        <v>2800</v>
      </c>
      <c r="H12" s="160" t="s">
        <v>240</v>
      </c>
      <c r="I12" s="160">
        <v>0</v>
      </c>
      <c r="J12" s="160">
        <v>0</v>
      </c>
      <c r="K12" s="160">
        <v>0</v>
      </c>
      <c r="L12" s="160">
        <v>0</v>
      </c>
      <c r="M12" s="160">
        <v>29</v>
      </c>
      <c r="N12" s="160">
        <v>39</v>
      </c>
      <c r="O12" s="160">
        <v>0</v>
      </c>
      <c r="P12" s="160">
        <v>0</v>
      </c>
      <c r="Q12" s="160">
        <v>4</v>
      </c>
      <c r="R12" s="160">
        <v>1</v>
      </c>
      <c r="S12" s="160">
        <v>1</v>
      </c>
      <c r="T12" s="160">
        <v>0</v>
      </c>
      <c r="U12" s="160">
        <v>0</v>
      </c>
      <c r="V12" s="160">
        <v>0</v>
      </c>
      <c r="W12" s="160">
        <v>0</v>
      </c>
      <c r="X12" s="160">
        <v>0</v>
      </c>
      <c r="Y12" s="160">
        <v>1</v>
      </c>
      <c r="Z12" s="160">
        <v>0</v>
      </c>
    </row>
    <row r="13" spans="2:28" ht="15.75" customHeight="1">
      <c r="B13" s="160" t="s">
        <v>255</v>
      </c>
      <c r="C13" s="160" t="s">
        <v>247</v>
      </c>
      <c r="D13" s="160">
        <v>3419</v>
      </c>
      <c r="E13" s="160" t="s">
        <v>247</v>
      </c>
      <c r="F13" s="160">
        <v>8</v>
      </c>
      <c r="G13" s="160"/>
      <c r="H13" s="160" t="s">
        <v>506</v>
      </c>
      <c r="I13" s="160">
        <v>0</v>
      </c>
      <c r="J13" s="160">
        <v>0</v>
      </c>
      <c r="K13" s="160">
        <v>0</v>
      </c>
      <c r="L13" s="160">
        <v>0</v>
      </c>
      <c r="M13" s="160">
        <v>57</v>
      </c>
      <c r="N13" s="160">
        <v>39</v>
      </c>
      <c r="O13" s="160">
        <v>0</v>
      </c>
      <c r="P13" s="160">
        <v>0</v>
      </c>
      <c r="Q13" s="160">
        <v>6</v>
      </c>
      <c r="R13" s="160">
        <v>2</v>
      </c>
      <c r="S13" s="160">
        <v>0</v>
      </c>
      <c r="T13" s="160">
        <v>0</v>
      </c>
      <c r="U13" s="160">
        <v>0</v>
      </c>
      <c r="V13" s="160">
        <v>0</v>
      </c>
      <c r="W13" s="160">
        <v>0</v>
      </c>
      <c r="X13" s="160">
        <v>0</v>
      </c>
      <c r="Y13" s="160">
        <v>1</v>
      </c>
      <c r="Z13" s="160">
        <v>0</v>
      </c>
      <c r="AA13" s="1"/>
      <c r="AB13" s="1"/>
    </row>
    <row r="14" spans="2:28" ht="15.75" customHeight="1">
      <c r="B14" s="160" t="s">
        <v>522</v>
      </c>
      <c r="C14" s="160" t="s">
        <v>247</v>
      </c>
      <c r="D14" s="160">
        <v>0</v>
      </c>
      <c r="E14" s="160" t="s">
        <v>247</v>
      </c>
      <c r="F14" s="160">
        <v>0</v>
      </c>
      <c r="G14" s="160">
        <v>0</v>
      </c>
      <c r="H14" s="160" t="s">
        <v>507</v>
      </c>
      <c r="I14" s="160">
        <v>0</v>
      </c>
      <c r="J14" s="160">
        <v>0</v>
      </c>
      <c r="K14" s="160">
        <v>0</v>
      </c>
      <c r="L14" s="160">
        <v>0</v>
      </c>
      <c r="M14" s="160">
        <v>10</v>
      </c>
      <c r="N14" s="160">
        <v>11</v>
      </c>
      <c r="O14" s="160">
        <v>0</v>
      </c>
      <c r="P14" s="160">
        <v>0</v>
      </c>
      <c r="Q14" s="160">
        <v>0</v>
      </c>
      <c r="R14" s="160">
        <v>0</v>
      </c>
      <c r="S14" s="160">
        <v>0</v>
      </c>
      <c r="T14" s="160">
        <v>2</v>
      </c>
      <c r="U14" s="160">
        <v>0</v>
      </c>
      <c r="V14" s="160">
        <v>0</v>
      </c>
      <c r="W14" s="160">
        <v>0</v>
      </c>
      <c r="X14" s="160">
        <v>0</v>
      </c>
      <c r="Y14" s="160">
        <v>0</v>
      </c>
      <c r="Z14" s="160">
        <v>0</v>
      </c>
      <c r="AA14" s="1"/>
      <c r="AB14" s="1"/>
    </row>
    <row r="15" spans="2:28" ht="15.75" customHeight="1">
      <c r="B15" s="160" t="s">
        <v>523</v>
      </c>
      <c r="C15" s="160" t="s">
        <v>247</v>
      </c>
      <c r="D15" s="160">
        <v>0</v>
      </c>
      <c r="E15" s="160" t="s">
        <v>247</v>
      </c>
      <c r="F15" s="160">
        <v>0</v>
      </c>
      <c r="G15" s="160">
        <v>0</v>
      </c>
      <c r="H15" s="160" t="s">
        <v>524</v>
      </c>
      <c r="I15" s="160">
        <v>0</v>
      </c>
      <c r="J15" s="160">
        <v>0</v>
      </c>
      <c r="K15" s="160">
        <v>0</v>
      </c>
      <c r="L15" s="160">
        <v>0</v>
      </c>
      <c r="M15" s="160">
        <v>6</v>
      </c>
      <c r="N15" s="160">
        <v>10</v>
      </c>
      <c r="O15" s="160">
        <v>0</v>
      </c>
      <c r="P15" s="160">
        <v>0</v>
      </c>
      <c r="Q15" s="160">
        <v>0</v>
      </c>
      <c r="R15" s="160">
        <v>2</v>
      </c>
      <c r="S15" s="160">
        <v>0</v>
      </c>
      <c r="T15" s="160">
        <v>0</v>
      </c>
      <c r="U15" s="160">
        <v>0</v>
      </c>
      <c r="V15" s="160">
        <v>0</v>
      </c>
      <c r="W15" s="160">
        <v>0</v>
      </c>
      <c r="X15" s="160">
        <v>0</v>
      </c>
      <c r="Y15" s="160">
        <v>0</v>
      </c>
      <c r="Z15" s="160">
        <v>0</v>
      </c>
      <c r="AA15" s="1"/>
      <c r="AB15" s="1"/>
    </row>
    <row r="16" spans="2:28" ht="15.75" customHeight="1">
      <c r="B16" s="160" t="s">
        <v>525</v>
      </c>
      <c r="C16" s="160" t="s">
        <v>247</v>
      </c>
      <c r="D16" s="160">
        <v>0</v>
      </c>
      <c r="E16" s="160" t="s">
        <v>247</v>
      </c>
      <c r="F16" s="160">
        <v>0</v>
      </c>
      <c r="G16" s="160">
        <v>0</v>
      </c>
      <c r="H16" s="160" t="s">
        <v>526</v>
      </c>
      <c r="I16" s="160">
        <v>0</v>
      </c>
      <c r="J16" s="160">
        <v>0</v>
      </c>
      <c r="K16" s="160">
        <v>0</v>
      </c>
      <c r="L16" s="160">
        <v>0</v>
      </c>
      <c r="M16" s="160">
        <v>26</v>
      </c>
      <c r="N16" s="160">
        <v>27</v>
      </c>
      <c r="O16" s="160">
        <v>0</v>
      </c>
      <c r="P16" s="160">
        <v>0</v>
      </c>
      <c r="Q16" s="160">
        <v>0</v>
      </c>
      <c r="R16" s="160">
        <v>2</v>
      </c>
      <c r="S16" s="160">
        <v>0</v>
      </c>
      <c r="T16" s="160">
        <v>0</v>
      </c>
      <c r="U16" s="160">
        <v>0</v>
      </c>
      <c r="V16" s="160">
        <v>0</v>
      </c>
      <c r="W16" s="160">
        <v>0</v>
      </c>
      <c r="X16" s="160">
        <v>0</v>
      </c>
      <c r="Y16" s="160">
        <v>0</v>
      </c>
      <c r="Z16" s="160">
        <v>0</v>
      </c>
    </row>
    <row r="17" spans="2:26" ht="15.75" customHeight="1">
      <c r="B17" s="171"/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3"/>
      <c r="Z17" s="174"/>
    </row>
    <row r="18" spans="2:26" ht="15.75" customHeight="1">
      <c r="B18" s="175" t="s">
        <v>4</v>
      </c>
      <c r="C18" s="176" t="s">
        <v>279</v>
      </c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</row>
    <row r="19" spans="2:26" ht="15.75" customHeight="1">
      <c r="B19" s="175" t="s">
        <v>5</v>
      </c>
      <c r="C19" s="176"/>
      <c r="D19" s="177"/>
      <c r="E19" s="177"/>
      <c r="F19" s="177"/>
      <c r="G19" s="177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177"/>
      <c r="T19" s="177"/>
      <c r="U19" s="177"/>
      <c r="V19" s="177"/>
      <c r="W19" s="177"/>
      <c r="X19" s="177"/>
      <c r="Y19" s="177"/>
      <c r="Z19" s="177"/>
    </row>
    <row r="20" spans="2:26" ht="15.75" customHeight="1">
      <c r="B20" s="175" t="s">
        <v>280</v>
      </c>
      <c r="C20" s="176"/>
      <c r="D20" s="177"/>
      <c r="E20" s="177"/>
      <c r="F20" s="177"/>
      <c r="G20" s="177"/>
      <c r="H20" s="177"/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177"/>
      <c r="V20" s="177"/>
      <c r="W20" s="177"/>
      <c r="X20" s="177"/>
      <c r="Y20" s="177"/>
      <c r="Z20" s="177"/>
    </row>
    <row r="21" spans="2:26" ht="15.75" customHeight="1">
      <c r="B21" s="177"/>
      <c r="C21" s="177"/>
      <c r="D21" s="177"/>
      <c r="E21" s="177"/>
      <c r="F21" s="177"/>
      <c r="G21" s="177"/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7"/>
      <c r="T21" s="177"/>
      <c r="U21" s="177"/>
      <c r="V21" s="177"/>
      <c r="W21" s="177"/>
      <c r="X21" s="177"/>
      <c r="Y21" s="177"/>
      <c r="Z21" s="177"/>
    </row>
    <row r="22" spans="2:26" ht="45" customHeight="1">
      <c r="B22" s="177"/>
      <c r="C22" s="177"/>
      <c r="D22" s="177"/>
      <c r="E22" s="177"/>
      <c r="F22" s="177"/>
      <c r="G22" s="177"/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77"/>
      <c r="X22" s="177"/>
      <c r="Y22" s="177"/>
      <c r="Z22" s="177"/>
    </row>
    <row r="23" spans="2:26" ht="15.75" customHeight="1">
      <c r="B23" s="178" t="s">
        <v>281</v>
      </c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</row>
    <row r="24" spans="2:26" ht="15.75" customHeight="1">
      <c r="B24" s="274" t="s">
        <v>152</v>
      </c>
      <c r="C24" s="277" t="s">
        <v>286</v>
      </c>
      <c r="D24" s="278"/>
      <c r="E24" s="278"/>
      <c r="F24" s="278"/>
      <c r="G24" s="278"/>
      <c r="H24" s="279"/>
      <c r="I24" s="177"/>
      <c r="J24" s="177"/>
      <c r="K24" s="177"/>
      <c r="L24" s="177"/>
      <c r="M24" s="177"/>
      <c r="N24" s="177"/>
      <c r="O24" s="177"/>
      <c r="P24" s="177"/>
      <c r="Q24" s="177"/>
      <c r="R24" s="177"/>
      <c r="S24" s="177"/>
      <c r="T24" s="177"/>
      <c r="U24" s="177"/>
      <c r="V24" s="177"/>
      <c r="W24" s="177"/>
      <c r="X24" s="177"/>
      <c r="Y24" s="177"/>
      <c r="Z24" s="177"/>
    </row>
    <row r="25" spans="2:26" ht="15.75" customHeight="1">
      <c r="B25" s="275"/>
      <c r="C25" s="277" t="s">
        <v>288</v>
      </c>
      <c r="D25" s="278"/>
      <c r="E25" s="278"/>
      <c r="F25" s="278"/>
      <c r="G25" s="278"/>
      <c r="H25" s="279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</row>
    <row r="26" spans="2:26" ht="15.75" customHeight="1">
      <c r="B26" s="276"/>
      <c r="C26" s="162" t="s">
        <v>296</v>
      </c>
      <c r="D26" s="162" t="s">
        <v>303</v>
      </c>
      <c r="E26" s="162" t="s">
        <v>304</v>
      </c>
      <c r="F26" s="162" t="s">
        <v>305</v>
      </c>
      <c r="G26" s="162" t="s">
        <v>306</v>
      </c>
      <c r="H26" s="161" t="s">
        <v>307</v>
      </c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77"/>
      <c r="Y26" s="177"/>
      <c r="Z26" s="177"/>
    </row>
    <row r="27" spans="2:26" ht="15.75" customHeight="1">
      <c r="B27" s="160" t="s">
        <v>516</v>
      </c>
      <c r="C27" s="166">
        <v>0</v>
      </c>
      <c r="D27" s="166">
        <v>10</v>
      </c>
      <c r="E27" s="166">
        <v>15</v>
      </c>
      <c r="F27" s="166">
        <v>9</v>
      </c>
      <c r="G27" s="167">
        <v>0</v>
      </c>
      <c r="H27" s="179">
        <v>0</v>
      </c>
      <c r="I27" s="177"/>
      <c r="J27" s="177"/>
      <c r="K27" s="177"/>
      <c r="L27" s="177"/>
      <c r="M27" s="177"/>
      <c r="N27" s="177"/>
      <c r="O27" s="177"/>
      <c r="P27" s="177"/>
      <c r="Q27" s="177"/>
      <c r="R27" s="177"/>
      <c r="S27" s="177"/>
      <c r="T27" s="177"/>
      <c r="U27" s="177"/>
      <c r="V27" s="177"/>
      <c r="W27" s="177"/>
      <c r="X27" s="177"/>
      <c r="Y27" s="177"/>
      <c r="Z27" s="177"/>
    </row>
    <row r="28" spans="2:26" ht="15.75" customHeight="1">
      <c r="B28" s="160" t="s">
        <v>519</v>
      </c>
      <c r="C28" s="165">
        <v>0</v>
      </c>
      <c r="D28" s="165">
        <v>3</v>
      </c>
      <c r="E28" s="165">
        <v>4</v>
      </c>
      <c r="F28" s="165">
        <v>26</v>
      </c>
      <c r="G28" s="180">
        <v>0</v>
      </c>
      <c r="H28" s="181">
        <v>0</v>
      </c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  <c r="T28" s="177"/>
      <c r="U28" s="177"/>
      <c r="V28" s="177"/>
      <c r="W28" s="177"/>
      <c r="X28" s="177"/>
      <c r="Y28" s="177"/>
      <c r="Z28" s="177"/>
    </row>
    <row r="29" spans="2:26" ht="15.75" customHeight="1">
      <c r="B29" s="160" t="s">
        <v>521</v>
      </c>
      <c r="C29" s="165">
        <v>0</v>
      </c>
      <c r="D29" s="165">
        <v>3</v>
      </c>
      <c r="E29" s="165">
        <v>1</v>
      </c>
      <c r="F29" s="165">
        <v>7</v>
      </c>
      <c r="G29" s="180">
        <v>5</v>
      </c>
      <c r="H29" s="181">
        <v>2</v>
      </c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7"/>
      <c r="T29" s="177"/>
      <c r="U29" s="177"/>
      <c r="V29" s="177"/>
      <c r="W29" s="177"/>
      <c r="X29" s="177"/>
      <c r="Y29" s="177"/>
      <c r="Z29" s="177"/>
    </row>
    <row r="30" spans="2:26" ht="15.75" customHeight="1">
      <c r="B30" s="160" t="s">
        <v>249</v>
      </c>
      <c r="C30" s="170">
        <v>0</v>
      </c>
      <c r="D30" s="170">
        <v>1</v>
      </c>
      <c r="E30" s="170"/>
      <c r="F30" s="170">
        <v>6</v>
      </c>
      <c r="G30" s="170">
        <v>0</v>
      </c>
      <c r="H30" s="170">
        <v>2</v>
      </c>
      <c r="I30" s="182"/>
      <c r="J30" s="177"/>
      <c r="K30" s="177"/>
      <c r="L30" s="177"/>
      <c r="M30" s="177"/>
      <c r="N30" s="177"/>
      <c r="O30" s="177"/>
      <c r="P30" s="177"/>
      <c r="Q30" s="177"/>
      <c r="R30" s="177"/>
      <c r="S30" s="177"/>
      <c r="T30" s="177"/>
      <c r="U30" s="177"/>
      <c r="V30" s="177"/>
      <c r="W30" s="177"/>
      <c r="X30" s="177"/>
      <c r="Y30" s="177"/>
      <c r="Z30" s="177"/>
    </row>
    <row r="31" spans="2:26" ht="15.75" customHeight="1">
      <c r="B31" s="160" t="s">
        <v>252</v>
      </c>
      <c r="C31" s="160">
        <v>0</v>
      </c>
      <c r="D31" s="160">
        <v>1</v>
      </c>
      <c r="E31" s="160">
        <v>0</v>
      </c>
      <c r="F31" s="160">
        <v>7</v>
      </c>
      <c r="G31" s="160">
        <v>0</v>
      </c>
      <c r="H31" s="160">
        <v>0</v>
      </c>
      <c r="I31" s="177"/>
      <c r="J31" s="177"/>
      <c r="K31" s="177"/>
      <c r="L31" s="177"/>
      <c r="M31" s="177"/>
      <c r="N31" s="177"/>
      <c r="O31" s="177"/>
      <c r="P31" s="177"/>
      <c r="Q31" s="177"/>
      <c r="R31" s="177"/>
      <c r="S31" s="177"/>
      <c r="T31" s="177"/>
      <c r="U31" s="177"/>
      <c r="V31" s="177"/>
      <c r="W31" s="177"/>
      <c r="X31" s="177"/>
      <c r="Y31" s="177"/>
      <c r="Z31" s="177"/>
    </row>
    <row r="32" spans="2:26" ht="15.75" customHeight="1">
      <c r="B32" s="160" t="s">
        <v>254</v>
      </c>
      <c r="C32" s="165">
        <v>0</v>
      </c>
      <c r="D32" s="165">
        <v>0</v>
      </c>
      <c r="E32" s="165">
        <v>0</v>
      </c>
      <c r="F32" s="165">
        <v>5</v>
      </c>
      <c r="G32" s="180">
        <v>1</v>
      </c>
      <c r="H32" s="181">
        <v>0</v>
      </c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S32" s="177"/>
      <c r="T32" s="177"/>
      <c r="U32" s="177"/>
      <c r="V32" s="177"/>
      <c r="W32" s="177"/>
      <c r="X32" s="177"/>
      <c r="Y32" s="177"/>
      <c r="Z32" s="177"/>
    </row>
    <row r="33" spans="2:31" ht="15.75" customHeight="1">
      <c r="B33" s="160" t="s">
        <v>255</v>
      </c>
      <c r="C33" s="160">
        <v>0</v>
      </c>
      <c r="D33" s="160">
        <v>1</v>
      </c>
      <c r="E33" s="160">
        <v>2</v>
      </c>
      <c r="F33" s="160">
        <v>4</v>
      </c>
      <c r="G33" s="160">
        <v>1</v>
      </c>
      <c r="H33" s="160">
        <v>0</v>
      </c>
      <c r="I33" s="182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7"/>
    </row>
    <row r="34" spans="2:31" ht="15.75" customHeight="1">
      <c r="B34" s="160" t="s">
        <v>522</v>
      </c>
      <c r="C34" s="160">
        <v>0</v>
      </c>
      <c r="D34" s="160">
        <v>0</v>
      </c>
      <c r="E34" s="160">
        <v>0</v>
      </c>
      <c r="F34" s="160">
        <v>0</v>
      </c>
      <c r="G34" s="160">
        <v>0</v>
      </c>
      <c r="H34" s="160">
        <v>2</v>
      </c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W34" s="177"/>
      <c r="X34" s="177"/>
      <c r="Y34" s="177"/>
      <c r="Z34" s="177"/>
    </row>
    <row r="35" spans="2:31" ht="15.75" customHeight="1">
      <c r="B35" s="170" t="s">
        <v>527</v>
      </c>
      <c r="C35" s="160">
        <v>0</v>
      </c>
      <c r="D35" s="160">
        <v>0</v>
      </c>
      <c r="E35" s="160">
        <v>0</v>
      </c>
      <c r="F35" s="160">
        <v>0</v>
      </c>
      <c r="G35" s="170">
        <v>0</v>
      </c>
      <c r="H35" s="170">
        <v>2</v>
      </c>
      <c r="I35" s="183"/>
      <c r="J35" s="183"/>
      <c r="K35" s="183"/>
      <c r="L35" s="183"/>
      <c r="M35" s="183"/>
      <c r="N35" s="183"/>
      <c r="O35" s="183"/>
      <c r="P35" s="183"/>
      <c r="Q35" s="183"/>
      <c r="R35" s="183"/>
      <c r="S35" s="183"/>
      <c r="T35" s="183"/>
      <c r="U35" s="183"/>
      <c r="V35" s="183"/>
      <c r="W35" s="183"/>
      <c r="X35" s="183"/>
      <c r="Y35" s="183"/>
      <c r="Z35" s="183"/>
    </row>
    <row r="36" spans="2:31" ht="15.75" customHeight="1">
      <c r="B36" s="170" t="s">
        <v>528</v>
      </c>
      <c r="C36" s="160">
        <v>0</v>
      </c>
      <c r="D36" s="160">
        <v>0</v>
      </c>
      <c r="E36" s="160">
        <v>0</v>
      </c>
      <c r="F36" s="160">
        <v>0</v>
      </c>
      <c r="G36" s="170">
        <v>0</v>
      </c>
      <c r="H36" s="170">
        <v>3</v>
      </c>
      <c r="I36" s="183"/>
      <c r="J36" s="183"/>
      <c r="K36" s="183"/>
      <c r="L36" s="183"/>
      <c r="M36" s="183"/>
      <c r="N36" s="183"/>
      <c r="O36" s="183"/>
      <c r="P36" s="183"/>
      <c r="Q36" s="183"/>
      <c r="R36" s="183"/>
      <c r="S36" s="183"/>
      <c r="T36" s="183"/>
      <c r="U36" s="183"/>
      <c r="V36" s="183"/>
      <c r="W36" s="183"/>
      <c r="X36" s="183"/>
      <c r="Y36" s="183"/>
      <c r="Z36" s="183"/>
    </row>
    <row r="37" spans="2:31" ht="15.75" customHeight="1">
      <c r="B37" s="175" t="s">
        <v>277</v>
      </c>
      <c r="C37" s="176" t="s">
        <v>278</v>
      </c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  <c r="O37" s="177"/>
      <c r="P37" s="177"/>
      <c r="Q37" s="177"/>
      <c r="R37" s="177"/>
      <c r="S37" s="177"/>
      <c r="T37" s="177"/>
      <c r="U37" s="177"/>
      <c r="V37" s="177"/>
      <c r="W37" s="177"/>
      <c r="X37" s="177"/>
      <c r="Y37" s="177"/>
      <c r="Z37" s="177"/>
    </row>
    <row r="38" spans="2:31" s="134" customFormat="1" ht="15.75" customHeight="1">
      <c r="B38" s="175" t="s">
        <v>4</v>
      </c>
      <c r="C38" s="176" t="s">
        <v>279</v>
      </c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77"/>
      <c r="T38" s="177"/>
      <c r="U38" s="177"/>
      <c r="V38" s="177"/>
      <c r="W38" s="177"/>
      <c r="X38" s="177"/>
      <c r="Y38" s="177"/>
      <c r="Z38" s="177"/>
    </row>
    <row r="39" spans="2:31" ht="15.75" customHeight="1">
      <c r="B39" s="175" t="s">
        <v>315</v>
      </c>
      <c r="C39" s="176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177"/>
      <c r="P39" s="177"/>
      <c r="Q39" s="177"/>
      <c r="R39" s="177"/>
      <c r="S39" s="177"/>
      <c r="T39" s="177"/>
      <c r="U39" s="177"/>
      <c r="V39" s="177"/>
      <c r="W39" s="177"/>
      <c r="X39" s="177"/>
      <c r="Y39" s="177"/>
      <c r="Z39" s="177"/>
    </row>
    <row r="40" spans="2:31" ht="15.75" customHeight="1">
      <c r="B40" s="175" t="s">
        <v>5</v>
      </c>
      <c r="C40" s="176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  <c r="O40" s="177"/>
      <c r="P40" s="177"/>
      <c r="Q40" s="177"/>
      <c r="R40" s="177"/>
      <c r="S40" s="177"/>
      <c r="T40" s="177"/>
      <c r="U40" s="177"/>
      <c r="V40" s="177"/>
      <c r="W40" s="177"/>
      <c r="X40" s="177"/>
      <c r="Y40" s="177"/>
      <c r="Z40" s="177"/>
    </row>
    <row r="41" spans="2:31" ht="15.75" customHeight="1"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177"/>
      <c r="S41" s="177"/>
      <c r="T41" s="177"/>
      <c r="U41" s="177"/>
      <c r="V41" s="177"/>
      <c r="W41" s="177"/>
      <c r="X41" s="177"/>
      <c r="Y41" s="177"/>
      <c r="Z41" s="177"/>
    </row>
    <row r="42" spans="2:31" ht="15.75" customHeight="1">
      <c r="B42" s="177"/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7"/>
      <c r="U42" s="177"/>
      <c r="V42" s="177"/>
      <c r="W42" s="177"/>
      <c r="X42" s="177"/>
      <c r="Y42" s="177"/>
      <c r="Z42" s="177"/>
      <c r="AA42" s="1"/>
      <c r="AB42" s="1"/>
      <c r="AC42" s="1"/>
      <c r="AD42" s="1"/>
      <c r="AE42" s="1"/>
    </row>
    <row r="43" spans="2:31" ht="15.75" customHeight="1"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  <c r="O43" s="177"/>
      <c r="P43" s="177"/>
      <c r="Q43" s="177"/>
      <c r="R43" s="177"/>
      <c r="S43" s="177"/>
      <c r="T43" s="177"/>
      <c r="U43" s="177"/>
      <c r="V43" s="177"/>
      <c r="W43" s="177"/>
      <c r="X43" s="177"/>
      <c r="Y43" s="177"/>
      <c r="Z43" s="177"/>
      <c r="AA43" s="1"/>
      <c r="AB43" s="1"/>
      <c r="AC43" s="1"/>
      <c r="AD43" s="1"/>
      <c r="AE43" s="1"/>
    </row>
    <row r="44" spans="2:31" ht="15.75" customHeight="1">
      <c r="B44" s="184" t="s">
        <v>317</v>
      </c>
      <c r="C44" s="177"/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7"/>
      <c r="O44" s="177"/>
      <c r="P44" s="177"/>
      <c r="Q44" s="177"/>
      <c r="R44" s="177"/>
      <c r="S44" s="177"/>
      <c r="T44" s="177"/>
      <c r="U44" s="177"/>
      <c r="V44" s="177"/>
      <c r="W44" s="177"/>
      <c r="X44" s="177"/>
      <c r="Y44" s="177"/>
      <c r="Z44" s="177"/>
      <c r="AA44" s="1"/>
      <c r="AB44" s="1"/>
      <c r="AC44" s="1"/>
      <c r="AD44" s="1"/>
      <c r="AE44" s="1"/>
    </row>
    <row r="45" spans="2:31" ht="15.75" customHeight="1">
      <c r="B45" s="283" t="s">
        <v>152</v>
      </c>
      <c r="C45" s="280" t="s">
        <v>320</v>
      </c>
      <c r="D45" s="282"/>
      <c r="E45" s="280" t="s">
        <v>321</v>
      </c>
      <c r="F45" s="282"/>
      <c r="G45" s="281" t="s">
        <v>322</v>
      </c>
      <c r="H45" s="282"/>
      <c r="I45" s="280" t="s">
        <v>323</v>
      </c>
      <c r="J45" s="282"/>
      <c r="K45" s="280" t="s">
        <v>324</v>
      </c>
      <c r="L45" s="282"/>
      <c r="M45" s="280" t="s">
        <v>325</v>
      </c>
      <c r="N45" s="281"/>
      <c r="O45" s="280" t="s">
        <v>330</v>
      </c>
      <c r="P45" s="282"/>
      <c r="Q45" s="280" t="s">
        <v>331</v>
      </c>
      <c r="R45" s="281"/>
      <c r="S45" s="272" t="s">
        <v>333</v>
      </c>
      <c r="T45" s="272"/>
      <c r="U45" s="177"/>
      <c r="V45" s="177"/>
      <c r="W45" s="177"/>
      <c r="X45" s="177"/>
      <c r="Y45" s="177"/>
      <c r="Z45" s="177"/>
      <c r="AA45" s="1"/>
      <c r="AB45" s="1"/>
      <c r="AC45" s="1"/>
      <c r="AD45" s="1"/>
      <c r="AE45" s="1"/>
    </row>
    <row r="46" spans="2:31" ht="15.75" customHeight="1">
      <c r="B46" s="284"/>
      <c r="C46" s="185" t="s">
        <v>342</v>
      </c>
      <c r="D46" s="185" t="s">
        <v>346</v>
      </c>
      <c r="E46" s="185" t="s">
        <v>342</v>
      </c>
      <c r="F46" s="185" t="s">
        <v>346</v>
      </c>
      <c r="G46" s="185" t="s">
        <v>342</v>
      </c>
      <c r="H46" s="185" t="s">
        <v>346</v>
      </c>
      <c r="I46" s="185" t="s">
        <v>342</v>
      </c>
      <c r="J46" s="185" t="s">
        <v>346</v>
      </c>
      <c r="K46" s="185" t="s">
        <v>342</v>
      </c>
      <c r="L46" s="185" t="s">
        <v>346</v>
      </c>
      <c r="M46" s="185" t="s">
        <v>346</v>
      </c>
      <c r="N46" s="185" t="s">
        <v>342</v>
      </c>
      <c r="O46" s="185" t="s">
        <v>342</v>
      </c>
      <c r="P46" s="185" t="s">
        <v>346</v>
      </c>
      <c r="Q46" s="185" t="s">
        <v>342</v>
      </c>
      <c r="R46" s="186" t="s">
        <v>346</v>
      </c>
      <c r="S46" s="185" t="s">
        <v>342</v>
      </c>
      <c r="T46" s="185" t="s">
        <v>346</v>
      </c>
      <c r="U46" s="177"/>
      <c r="V46" s="177"/>
      <c r="W46" s="177"/>
      <c r="X46" s="177"/>
      <c r="Y46" s="177"/>
      <c r="Z46" s="177"/>
      <c r="AA46" s="1"/>
      <c r="AB46" s="1"/>
      <c r="AC46" s="1"/>
      <c r="AD46" s="1"/>
      <c r="AE46" s="1"/>
    </row>
    <row r="47" spans="2:31" ht="15.75" customHeight="1">
      <c r="B47" s="160" t="s">
        <v>516</v>
      </c>
      <c r="C47" s="166">
        <v>18</v>
      </c>
      <c r="D47" s="166">
        <v>0</v>
      </c>
      <c r="E47" s="166">
        <v>1</v>
      </c>
      <c r="F47" s="166">
        <v>0</v>
      </c>
      <c r="G47" s="166">
        <v>4</v>
      </c>
      <c r="H47" s="166">
        <v>0</v>
      </c>
      <c r="I47" s="166">
        <v>1</v>
      </c>
      <c r="J47" s="166">
        <v>0</v>
      </c>
      <c r="K47" s="166">
        <v>4</v>
      </c>
      <c r="L47" s="166">
        <v>0</v>
      </c>
      <c r="M47" s="166">
        <v>4</v>
      </c>
      <c r="N47" s="166">
        <v>53</v>
      </c>
      <c r="O47" s="166">
        <v>155</v>
      </c>
      <c r="P47" s="166">
        <v>11</v>
      </c>
      <c r="Q47" s="166">
        <v>11</v>
      </c>
      <c r="R47" s="167">
        <v>0</v>
      </c>
      <c r="S47" s="198">
        <v>1</v>
      </c>
      <c r="T47" s="198">
        <v>0</v>
      </c>
      <c r="U47" s="177"/>
      <c r="V47" s="177"/>
      <c r="W47" s="177"/>
      <c r="X47" s="177"/>
      <c r="Y47" s="177"/>
      <c r="Z47" s="177"/>
      <c r="AA47" s="1"/>
      <c r="AB47" s="1"/>
      <c r="AC47" s="1"/>
      <c r="AD47" s="1"/>
      <c r="AE47" s="1"/>
    </row>
    <row r="48" spans="2:31" ht="15.75" customHeight="1">
      <c r="B48" s="160" t="s">
        <v>519</v>
      </c>
      <c r="C48" s="165">
        <v>30</v>
      </c>
      <c r="D48" s="165">
        <v>0</v>
      </c>
      <c r="E48" s="165">
        <v>0</v>
      </c>
      <c r="F48" s="165">
        <v>0</v>
      </c>
      <c r="G48" s="165">
        <v>0</v>
      </c>
      <c r="H48" s="165">
        <v>0</v>
      </c>
      <c r="I48" s="165">
        <v>0</v>
      </c>
      <c r="J48" s="165">
        <v>0</v>
      </c>
      <c r="K48" s="165">
        <v>1</v>
      </c>
      <c r="L48" s="165">
        <v>0</v>
      </c>
      <c r="M48" s="165">
        <v>4</v>
      </c>
      <c r="N48" s="165">
        <v>26</v>
      </c>
      <c r="O48" s="165">
        <v>10</v>
      </c>
      <c r="P48" s="165">
        <v>3</v>
      </c>
      <c r="Q48" s="165"/>
      <c r="R48" s="180">
        <v>1</v>
      </c>
      <c r="S48" s="160">
        <v>0</v>
      </c>
      <c r="T48" s="160">
        <v>0</v>
      </c>
      <c r="U48" s="177"/>
      <c r="V48" s="177"/>
      <c r="W48" s="177"/>
      <c r="X48" s="177"/>
      <c r="Y48" s="177"/>
      <c r="Z48" s="177"/>
      <c r="AA48" s="1"/>
      <c r="AB48" s="1"/>
      <c r="AC48" s="1"/>
      <c r="AD48" s="1"/>
      <c r="AE48" s="1"/>
    </row>
    <row r="49" spans="2:31" ht="15.75" customHeight="1">
      <c r="B49" s="160" t="s">
        <v>521</v>
      </c>
      <c r="C49" s="160">
        <v>17</v>
      </c>
      <c r="D49" s="160">
        <v>0</v>
      </c>
      <c r="E49" s="160">
        <v>0</v>
      </c>
      <c r="F49" s="160">
        <v>0</v>
      </c>
      <c r="G49" s="160">
        <v>0</v>
      </c>
      <c r="H49" s="160">
        <v>0</v>
      </c>
      <c r="I49" s="160">
        <v>0</v>
      </c>
      <c r="J49" s="160">
        <v>0</v>
      </c>
      <c r="K49" s="160">
        <v>0</v>
      </c>
      <c r="L49" s="160">
        <v>0</v>
      </c>
      <c r="M49" s="160">
        <v>1</v>
      </c>
      <c r="N49" s="160">
        <v>3</v>
      </c>
      <c r="O49" s="160">
        <v>20</v>
      </c>
      <c r="P49" s="160">
        <v>0</v>
      </c>
      <c r="Q49" s="160">
        <v>2</v>
      </c>
      <c r="R49" s="220">
        <v>0</v>
      </c>
      <c r="S49" s="160">
        <v>1</v>
      </c>
      <c r="T49" s="160">
        <v>0</v>
      </c>
      <c r="U49" s="177"/>
      <c r="V49" s="177"/>
      <c r="W49" s="177"/>
      <c r="X49" s="177"/>
      <c r="Y49" s="177"/>
      <c r="Z49" s="177"/>
    </row>
    <row r="50" spans="2:31" ht="15.75" customHeight="1">
      <c r="B50" s="160" t="s">
        <v>249</v>
      </c>
      <c r="C50" s="170">
        <v>7</v>
      </c>
      <c r="D50" s="170">
        <v>0</v>
      </c>
      <c r="E50" s="170">
        <v>0</v>
      </c>
      <c r="F50" s="170">
        <v>0</v>
      </c>
      <c r="G50" s="170">
        <v>0</v>
      </c>
      <c r="H50" s="170">
        <v>0</v>
      </c>
      <c r="I50" s="170">
        <v>0</v>
      </c>
      <c r="J50" s="170">
        <v>0</v>
      </c>
      <c r="K50" s="170">
        <v>0</v>
      </c>
      <c r="L50" s="170">
        <v>0</v>
      </c>
      <c r="M50" s="170">
        <v>0</v>
      </c>
      <c r="N50" s="170">
        <v>14</v>
      </c>
      <c r="O50" s="170">
        <v>10</v>
      </c>
      <c r="P50" s="170">
        <v>2</v>
      </c>
      <c r="Q50" s="170">
        <v>0</v>
      </c>
      <c r="R50" s="222">
        <v>0</v>
      </c>
      <c r="S50" s="170">
        <v>1</v>
      </c>
      <c r="T50" s="160">
        <v>0</v>
      </c>
      <c r="U50" s="177"/>
      <c r="V50" s="177"/>
      <c r="W50" s="177"/>
      <c r="X50" s="177"/>
      <c r="Y50" s="177"/>
      <c r="Z50" s="177"/>
    </row>
    <row r="51" spans="2:31" ht="15.75" customHeight="1">
      <c r="B51" s="160" t="s">
        <v>252</v>
      </c>
      <c r="C51" s="160">
        <v>10</v>
      </c>
      <c r="D51" s="160">
        <v>0</v>
      </c>
      <c r="E51" s="160">
        <v>0</v>
      </c>
      <c r="F51" s="160">
        <v>0</v>
      </c>
      <c r="G51" s="160">
        <v>0</v>
      </c>
      <c r="H51" s="160">
        <v>0</v>
      </c>
      <c r="I51" s="160">
        <v>0</v>
      </c>
      <c r="J51" s="160">
        <v>0</v>
      </c>
      <c r="K51" s="160">
        <v>0</v>
      </c>
      <c r="L51" s="160">
        <v>0</v>
      </c>
      <c r="M51" s="160">
        <v>0</v>
      </c>
      <c r="N51" s="160">
        <v>3</v>
      </c>
      <c r="O51" s="160">
        <v>4</v>
      </c>
      <c r="P51" s="160">
        <v>0</v>
      </c>
      <c r="Q51" s="160">
        <v>2</v>
      </c>
      <c r="R51" s="220">
        <v>0</v>
      </c>
      <c r="S51" s="160">
        <v>1</v>
      </c>
      <c r="T51" s="160">
        <v>0</v>
      </c>
      <c r="U51" s="177"/>
      <c r="V51" s="177"/>
      <c r="W51" s="177"/>
      <c r="X51" s="177"/>
      <c r="Y51" s="177"/>
      <c r="Z51" s="177"/>
    </row>
    <row r="52" spans="2:31" ht="15.75" customHeight="1">
      <c r="B52" s="160" t="s">
        <v>254</v>
      </c>
      <c r="C52" s="160">
        <v>5</v>
      </c>
      <c r="D52" s="160">
        <v>0</v>
      </c>
      <c r="E52" s="160">
        <v>0</v>
      </c>
      <c r="F52" s="160">
        <v>0</v>
      </c>
      <c r="G52" s="160">
        <v>0</v>
      </c>
      <c r="H52" s="160">
        <v>0</v>
      </c>
      <c r="I52" s="160">
        <v>0</v>
      </c>
      <c r="J52" s="160">
        <v>0</v>
      </c>
      <c r="K52" s="160">
        <v>0</v>
      </c>
      <c r="L52" s="160">
        <v>0</v>
      </c>
      <c r="M52" s="160">
        <v>0</v>
      </c>
      <c r="N52" s="160">
        <v>8</v>
      </c>
      <c r="O52" s="160">
        <v>10</v>
      </c>
      <c r="P52" s="160">
        <v>0</v>
      </c>
      <c r="Q52" s="160">
        <v>2</v>
      </c>
      <c r="R52" s="220">
        <v>0</v>
      </c>
      <c r="S52" s="160">
        <v>1</v>
      </c>
      <c r="T52" s="160">
        <v>0</v>
      </c>
      <c r="U52" s="177"/>
      <c r="V52" s="177"/>
      <c r="W52" s="177"/>
      <c r="X52" s="177"/>
      <c r="Y52" s="177"/>
      <c r="Z52" s="177"/>
    </row>
    <row r="53" spans="2:31" ht="15.75" customHeight="1">
      <c r="B53" s="160" t="s">
        <v>255</v>
      </c>
      <c r="C53" s="160">
        <v>7</v>
      </c>
      <c r="D53" s="160">
        <v>0</v>
      </c>
      <c r="E53" s="160">
        <v>0</v>
      </c>
      <c r="F53" s="160">
        <v>0</v>
      </c>
      <c r="G53" s="160">
        <v>0</v>
      </c>
      <c r="H53" s="160">
        <v>0</v>
      </c>
      <c r="I53" s="160">
        <v>0</v>
      </c>
      <c r="J53" s="160">
        <v>0</v>
      </c>
      <c r="K53" s="160">
        <v>0</v>
      </c>
      <c r="L53" s="160">
        <v>0</v>
      </c>
      <c r="M53" s="160">
        <v>0</v>
      </c>
      <c r="N53" s="160">
        <v>4</v>
      </c>
      <c r="O53" s="160">
        <v>4</v>
      </c>
      <c r="P53" s="160">
        <v>0</v>
      </c>
      <c r="Q53" s="160"/>
      <c r="R53" s="220">
        <v>4</v>
      </c>
      <c r="S53" s="160">
        <v>1</v>
      </c>
      <c r="T53" s="160">
        <v>0</v>
      </c>
      <c r="U53" s="177"/>
      <c r="V53" s="177"/>
      <c r="W53" s="177"/>
      <c r="X53" s="177"/>
      <c r="Y53" s="177"/>
      <c r="Z53" s="177"/>
    </row>
    <row r="54" spans="2:31" ht="15.75" customHeight="1">
      <c r="B54" s="160" t="s">
        <v>522</v>
      </c>
      <c r="C54" s="219">
        <v>1</v>
      </c>
      <c r="D54" s="219">
        <v>0</v>
      </c>
      <c r="E54" s="219">
        <v>0</v>
      </c>
      <c r="F54" s="219">
        <v>0</v>
      </c>
      <c r="G54" s="219">
        <v>0</v>
      </c>
      <c r="H54" s="219">
        <v>0</v>
      </c>
      <c r="I54" s="219">
        <v>0</v>
      </c>
      <c r="J54" s="219">
        <v>0</v>
      </c>
      <c r="K54" s="219">
        <v>0</v>
      </c>
      <c r="L54" s="219">
        <v>0</v>
      </c>
      <c r="M54" s="219">
        <v>0</v>
      </c>
      <c r="N54" s="219">
        <v>1</v>
      </c>
      <c r="O54" s="219">
        <v>1</v>
      </c>
      <c r="P54" s="219">
        <v>0</v>
      </c>
      <c r="Q54" s="219"/>
      <c r="R54" s="221">
        <v>0</v>
      </c>
      <c r="S54" s="160">
        <v>0</v>
      </c>
      <c r="T54" s="160">
        <v>0</v>
      </c>
      <c r="U54" s="177"/>
      <c r="V54" s="177"/>
      <c r="W54" s="177"/>
      <c r="X54" s="177"/>
      <c r="Y54" s="177"/>
      <c r="Z54" s="177"/>
    </row>
    <row r="55" spans="2:31" ht="15.75" customHeight="1">
      <c r="B55" s="160" t="s">
        <v>527</v>
      </c>
      <c r="C55" s="160">
        <v>1</v>
      </c>
      <c r="D55" s="160">
        <v>0</v>
      </c>
      <c r="E55" s="160">
        <v>0</v>
      </c>
      <c r="F55" s="160">
        <v>0</v>
      </c>
      <c r="G55" s="160">
        <v>0</v>
      </c>
      <c r="H55" s="160">
        <v>0</v>
      </c>
      <c r="I55" s="160">
        <v>0</v>
      </c>
      <c r="J55" s="160">
        <v>0</v>
      </c>
      <c r="K55" s="160">
        <v>0</v>
      </c>
      <c r="L55" s="160">
        <v>0</v>
      </c>
      <c r="M55" s="160">
        <v>0</v>
      </c>
      <c r="N55" s="160">
        <v>0</v>
      </c>
      <c r="O55" s="160">
        <v>0</v>
      </c>
      <c r="P55" s="160">
        <v>0</v>
      </c>
      <c r="Q55" s="160">
        <v>0</v>
      </c>
      <c r="R55" s="220">
        <v>0</v>
      </c>
      <c r="S55" s="160">
        <v>0</v>
      </c>
      <c r="T55" s="160">
        <v>0</v>
      </c>
      <c r="U55" s="177"/>
      <c r="V55" s="177"/>
      <c r="W55" s="177"/>
      <c r="X55" s="177"/>
      <c r="Y55" s="177"/>
      <c r="Z55" s="177"/>
    </row>
    <row r="56" spans="2:31" ht="15.75" customHeight="1">
      <c r="B56" s="160" t="s">
        <v>525</v>
      </c>
      <c r="C56" s="160">
        <v>1</v>
      </c>
      <c r="D56" s="160">
        <v>0</v>
      </c>
      <c r="E56" s="160">
        <v>0</v>
      </c>
      <c r="F56" s="160">
        <v>0</v>
      </c>
      <c r="G56" s="160">
        <v>0</v>
      </c>
      <c r="H56" s="160">
        <v>0</v>
      </c>
      <c r="I56" s="160">
        <v>0</v>
      </c>
      <c r="J56" s="160">
        <v>0</v>
      </c>
      <c r="K56" s="160">
        <v>0</v>
      </c>
      <c r="L56" s="160">
        <v>0</v>
      </c>
      <c r="M56" s="160">
        <v>0</v>
      </c>
      <c r="N56" s="160">
        <v>0</v>
      </c>
      <c r="O56" s="160">
        <v>0</v>
      </c>
      <c r="P56" s="160">
        <v>0</v>
      </c>
      <c r="Q56" s="160">
        <v>0</v>
      </c>
      <c r="R56" s="220">
        <v>0</v>
      </c>
      <c r="S56" s="160">
        <v>0</v>
      </c>
      <c r="T56" s="160">
        <v>0</v>
      </c>
      <c r="U56" s="177"/>
      <c r="V56" s="177"/>
      <c r="W56" s="177"/>
      <c r="X56" s="177"/>
      <c r="Y56" s="177"/>
      <c r="Z56" s="177"/>
    </row>
    <row r="57" spans="2:31" ht="15.75" customHeight="1">
      <c r="B57" s="175" t="s">
        <v>277</v>
      </c>
      <c r="C57" s="176" t="s">
        <v>278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77"/>
      <c r="Q57" s="177"/>
      <c r="R57" s="177"/>
      <c r="S57" s="177"/>
      <c r="T57" s="177"/>
      <c r="U57" s="177"/>
      <c r="V57" s="177"/>
      <c r="W57" s="177"/>
      <c r="X57" s="177"/>
      <c r="Y57" s="177"/>
      <c r="Z57" s="177"/>
      <c r="AA57" s="1"/>
      <c r="AB57" s="1"/>
      <c r="AC57" s="1"/>
      <c r="AD57" s="1"/>
      <c r="AE57" s="1"/>
    </row>
    <row r="58" spans="2:31" ht="15.75" customHeight="1">
      <c r="B58" s="175" t="s">
        <v>4</v>
      </c>
      <c r="C58" s="176" t="s">
        <v>279</v>
      </c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  <c r="O58" s="177"/>
      <c r="P58" s="177"/>
      <c r="Q58" s="177"/>
      <c r="R58" s="177"/>
      <c r="S58" s="177"/>
      <c r="T58" s="177"/>
      <c r="U58" s="177"/>
      <c r="V58" s="177"/>
      <c r="W58" s="177"/>
      <c r="X58" s="177"/>
      <c r="Y58" s="177"/>
      <c r="Z58" s="177"/>
      <c r="AA58" s="1"/>
      <c r="AB58" s="1"/>
      <c r="AC58" s="1"/>
      <c r="AD58" s="1"/>
      <c r="AE58" s="1"/>
    </row>
    <row r="59" spans="2:31" ht="15.75" customHeight="1">
      <c r="B59" s="175" t="s">
        <v>280</v>
      </c>
      <c r="C59" s="176"/>
      <c r="D59" s="177"/>
      <c r="E59" s="177"/>
      <c r="F59" s="177"/>
      <c r="G59" s="177"/>
      <c r="H59" s="177"/>
      <c r="I59" s="177"/>
      <c r="J59" s="177"/>
      <c r="K59" s="177"/>
      <c r="L59" s="177"/>
      <c r="M59" s="177"/>
      <c r="N59" s="177"/>
      <c r="O59" s="177"/>
      <c r="P59" s="177"/>
      <c r="Q59" s="177"/>
      <c r="R59" s="177"/>
      <c r="S59" s="177"/>
      <c r="T59" s="177"/>
      <c r="U59" s="177"/>
      <c r="V59" s="177"/>
      <c r="W59" s="177"/>
      <c r="X59" s="177"/>
      <c r="Y59" s="177"/>
      <c r="Z59" s="177"/>
      <c r="AA59" s="1"/>
      <c r="AB59" s="1"/>
      <c r="AC59" s="1"/>
      <c r="AD59" s="1"/>
      <c r="AE59" s="1"/>
    </row>
    <row r="60" spans="2:31" ht="15.75" customHeight="1">
      <c r="B60" s="175" t="s">
        <v>5</v>
      </c>
      <c r="C60" s="176"/>
      <c r="D60" s="177"/>
      <c r="E60" s="177"/>
      <c r="F60" s="177"/>
      <c r="G60" s="177"/>
      <c r="H60" s="177"/>
      <c r="I60" s="177"/>
      <c r="J60" s="177"/>
      <c r="K60" s="177"/>
      <c r="L60" s="177"/>
      <c r="M60" s="177"/>
      <c r="N60" s="177"/>
      <c r="O60" s="177"/>
      <c r="P60" s="177"/>
      <c r="Q60" s="177"/>
      <c r="R60" s="177"/>
      <c r="S60" s="177"/>
      <c r="T60" s="177"/>
      <c r="U60" s="177"/>
      <c r="V60" s="177"/>
      <c r="W60" s="177"/>
      <c r="X60" s="177"/>
      <c r="Y60" s="177"/>
      <c r="Z60" s="177"/>
      <c r="AA60" s="1"/>
      <c r="AB60" s="1"/>
      <c r="AC60" s="1"/>
      <c r="AD60" s="1"/>
      <c r="AE60" s="1"/>
    </row>
    <row r="61" spans="2:31" ht="15.75" customHeight="1">
      <c r="B61" s="136"/>
      <c r="C61" s="177"/>
      <c r="D61" s="177"/>
      <c r="E61" s="177"/>
      <c r="F61" s="177"/>
      <c r="G61" s="177"/>
      <c r="H61" s="177"/>
      <c r="I61" s="177"/>
      <c r="J61" s="177"/>
      <c r="K61" s="177"/>
      <c r="L61" s="177"/>
      <c r="M61" s="177"/>
      <c r="N61" s="177"/>
      <c r="O61" s="177"/>
      <c r="P61" s="177"/>
      <c r="Q61" s="177"/>
      <c r="R61" s="177"/>
      <c r="S61" s="177"/>
      <c r="T61" s="177"/>
      <c r="U61" s="177"/>
      <c r="V61" s="177"/>
      <c r="W61" s="177"/>
      <c r="X61" s="177"/>
      <c r="Y61" s="177"/>
      <c r="Z61" s="177"/>
    </row>
    <row r="62" spans="2:31" ht="15.75" customHeight="1">
      <c r="B62" s="177"/>
      <c r="C62" s="177"/>
      <c r="D62" s="177"/>
      <c r="E62" s="177"/>
      <c r="F62" s="177"/>
      <c r="G62" s="177"/>
      <c r="H62" s="177"/>
      <c r="I62" s="177"/>
      <c r="J62" s="177"/>
      <c r="K62" s="177"/>
      <c r="L62" s="177"/>
      <c r="M62" s="177"/>
      <c r="N62" s="177"/>
      <c r="O62" s="177"/>
      <c r="P62" s="177"/>
      <c r="Q62" s="177"/>
      <c r="R62" s="177"/>
      <c r="S62" s="177"/>
      <c r="T62" s="177"/>
      <c r="U62" s="177"/>
      <c r="V62" s="177"/>
      <c r="W62" s="177"/>
      <c r="X62" s="177"/>
      <c r="Y62" s="177"/>
      <c r="Z62" s="177"/>
    </row>
    <row r="63" spans="2:31" ht="15.75" customHeight="1">
      <c r="B63" s="187" t="s">
        <v>393</v>
      </c>
      <c r="C63" s="177"/>
      <c r="D63" s="177"/>
      <c r="E63" s="177"/>
      <c r="F63" s="177"/>
      <c r="G63" s="177"/>
      <c r="H63" s="177"/>
      <c r="I63" s="177"/>
      <c r="J63" s="177"/>
      <c r="K63" s="177"/>
      <c r="L63" s="177"/>
      <c r="M63" s="177"/>
      <c r="N63" s="177"/>
      <c r="O63" s="177"/>
      <c r="P63" s="177"/>
      <c r="Q63" s="177"/>
      <c r="R63" s="177"/>
      <c r="S63" s="177"/>
      <c r="T63" s="177"/>
      <c r="U63" s="177"/>
      <c r="V63" s="177"/>
      <c r="W63" s="177"/>
      <c r="X63" s="177"/>
      <c r="Y63" s="177"/>
      <c r="Z63" s="177"/>
    </row>
    <row r="64" spans="2:31" ht="15.75" customHeight="1">
      <c r="B64" s="285" t="s">
        <v>152</v>
      </c>
      <c r="C64" s="280" t="s">
        <v>397</v>
      </c>
      <c r="D64" s="281"/>
      <c r="E64" s="281"/>
      <c r="F64" s="282"/>
      <c r="G64" s="288" t="s">
        <v>398</v>
      </c>
      <c r="H64" s="177"/>
      <c r="I64" s="177"/>
      <c r="J64" s="177"/>
      <c r="K64" s="177"/>
      <c r="L64" s="177"/>
      <c r="M64" s="177"/>
      <c r="N64" s="177"/>
      <c r="O64" s="177"/>
      <c r="P64" s="177"/>
      <c r="Q64" s="177"/>
      <c r="R64" s="177"/>
      <c r="S64" s="177"/>
      <c r="T64" s="177"/>
      <c r="U64" s="177"/>
      <c r="V64" s="177"/>
      <c r="W64" s="177"/>
      <c r="X64" s="177"/>
      <c r="Y64" s="177"/>
      <c r="Z64" s="177"/>
    </row>
    <row r="65" spans="2:26" ht="15.75" customHeight="1">
      <c r="B65" s="286"/>
      <c r="C65" s="291" t="s">
        <v>399</v>
      </c>
      <c r="D65" s="291" t="s">
        <v>400</v>
      </c>
      <c r="E65" s="291" t="s">
        <v>401</v>
      </c>
      <c r="F65" s="291" t="s">
        <v>403</v>
      </c>
      <c r="G65" s="289"/>
      <c r="H65" s="177"/>
      <c r="I65" s="177"/>
      <c r="J65" s="177"/>
      <c r="K65" s="177"/>
      <c r="L65" s="177"/>
      <c r="M65" s="177"/>
      <c r="N65" s="177"/>
      <c r="O65" s="177"/>
      <c r="P65" s="177"/>
      <c r="Q65" s="177"/>
      <c r="R65" s="177"/>
      <c r="S65" s="177"/>
      <c r="T65" s="177"/>
      <c r="U65" s="177"/>
      <c r="V65" s="177"/>
      <c r="W65" s="177"/>
      <c r="X65" s="177"/>
      <c r="Y65" s="177"/>
      <c r="Z65" s="177"/>
    </row>
    <row r="66" spans="2:26" ht="15.75" customHeight="1">
      <c r="B66" s="286"/>
      <c r="C66" s="292"/>
      <c r="D66" s="292"/>
      <c r="E66" s="292"/>
      <c r="F66" s="292"/>
      <c r="G66" s="289"/>
      <c r="H66" s="177"/>
      <c r="I66" s="177"/>
      <c r="J66" s="177"/>
      <c r="K66" s="177"/>
      <c r="L66" s="177"/>
      <c r="M66" s="177"/>
      <c r="N66" s="177"/>
      <c r="O66" s="177"/>
      <c r="P66" s="177"/>
      <c r="Q66" s="177"/>
      <c r="R66" s="177"/>
      <c r="S66" s="177"/>
      <c r="T66" s="177"/>
      <c r="U66" s="177"/>
      <c r="V66" s="177"/>
      <c r="W66" s="177"/>
      <c r="X66" s="177"/>
      <c r="Y66" s="177"/>
      <c r="Z66" s="177"/>
    </row>
    <row r="67" spans="2:26" ht="15.75" customHeight="1">
      <c r="B67" s="287"/>
      <c r="C67" s="293"/>
      <c r="D67" s="293"/>
      <c r="E67" s="293"/>
      <c r="F67" s="293"/>
      <c r="G67" s="290"/>
      <c r="H67" s="177"/>
      <c r="I67" s="177"/>
      <c r="J67" s="177"/>
      <c r="K67" s="177"/>
      <c r="L67" s="177"/>
      <c r="M67" s="177"/>
      <c r="N67" s="177"/>
      <c r="O67" s="177"/>
      <c r="P67" s="177"/>
      <c r="Q67" s="177"/>
      <c r="R67" s="177"/>
      <c r="S67" s="177"/>
      <c r="T67" s="177"/>
      <c r="U67" s="177"/>
      <c r="V67" s="177"/>
      <c r="W67" s="177"/>
      <c r="X67" s="177"/>
      <c r="Y67" s="177"/>
      <c r="Z67" s="177"/>
    </row>
    <row r="68" spans="2:26" ht="15.75" customHeight="1">
      <c r="B68" s="160" t="s">
        <v>516</v>
      </c>
      <c r="C68" s="160" t="s">
        <v>237</v>
      </c>
      <c r="D68" s="160" t="s">
        <v>237</v>
      </c>
      <c r="E68" s="160" t="s">
        <v>237</v>
      </c>
      <c r="F68" s="160"/>
      <c r="G68" s="160" t="s">
        <v>237</v>
      </c>
      <c r="H68" s="177"/>
      <c r="I68" s="177"/>
      <c r="J68" s="177"/>
      <c r="K68" s="177"/>
      <c r="L68" s="177"/>
      <c r="M68" s="177"/>
      <c r="N68" s="177"/>
      <c r="O68" s="177"/>
      <c r="P68" s="177"/>
      <c r="Q68" s="177"/>
      <c r="R68" s="177"/>
      <c r="S68" s="177"/>
      <c r="T68" s="177"/>
      <c r="U68" s="177"/>
      <c r="V68" s="177"/>
      <c r="W68" s="177"/>
      <c r="X68" s="177"/>
      <c r="Y68" s="177"/>
      <c r="Z68" s="177"/>
    </row>
    <row r="69" spans="2:26" ht="15.75" customHeight="1">
      <c r="B69" s="160" t="s">
        <v>519</v>
      </c>
      <c r="C69" s="160" t="s">
        <v>237</v>
      </c>
      <c r="D69" s="160" t="s">
        <v>237</v>
      </c>
      <c r="E69" s="160" t="s">
        <v>237</v>
      </c>
      <c r="F69" s="160" t="s">
        <v>529</v>
      </c>
      <c r="G69" s="160" t="s">
        <v>237</v>
      </c>
      <c r="H69" s="177"/>
      <c r="I69" s="177"/>
      <c r="J69" s="177"/>
      <c r="K69" s="177"/>
      <c r="L69" s="177"/>
      <c r="M69" s="177"/>
      <c r="N69" s="177"/>
      <c r="O69" s="177"/>
      <c r="P69" s="177"/>
      <c r="Q69" s="177"/>
      <c r="R69" s="177"/>
      <c r="S69" s="177"/>
      <c r="T69" s="177"/>
      <c r="U69" s="177"/>
      <c r="V69" s="177"/>
      <c r="W69" s="177"/>
      <c r="X69" s="177"/>
      <c r="Y69" s="177"/>
      <c r="Z69" s="177"/>
    </row>
    <row r="70" spans="2:26" ht="15.75" customHeight="1">
      <c r="B70" s="160" t="s">
        <v>521</v>
      </c>
      <c r="C70" s="160" t="s">
        <v>237</v>
      </c>
      <c r="D70" s="160" t="s">
        <v>237</v>
      </c>
      <c r="E70" s="160" t="s">
        <v>237</v>
      </c>
      <c r="F70" s="160" t="s">
        <v>530</v>
      </c>
      <c r="G70" s="160" t="s">
        <v>237</v>
      </c>
      <c r="H70" s="177"/>
      <c r="I70" s="177"/>
      <c r="J70" s="177"/>
      <c r="K70" s="177"/>
      <c r="L70" s="177"/>
      <c r="M70" s="177"/>
      <c r="N70" s="177"/>
      <c r="O70" s="177"/>
      <c r="P70" s="177"/>
      <c r="Q70" s="177"/>
      <c r="R70" s="177"/>
      <c r="S70" s="177"/>
      <c r="T70" s="177"/>
      <c r="U70" s="177"/>
      <c r="V70" s="177"/>
      <c r="W70" s="177"/>
      <c r="X70" s="177"/>
      <c r="Y70" s="177"/>
      <c r="Z70" s="177"/>
    </row>
    <row r="71" spans="2:26" ht="15.75" customHeight="1">
      <c r="B71" s="160" t="s">
        <v>249</v>
      </c>
      <c r="C71" s="170" t="s">
        <v>237</v>
      </c>
      <c r="D71" s="170" t="s">
        <v>237</v>
      </c>
      <c r="E71" s="170" t="s">
        <v>237</v>
      </c>
      <c r="F71" s="170"/>
      <c r="G71" s="170" t="s">
        <v>237</v>
      </c>
      <c r="H71" s="177"/>
      <c r="I71" s="177"/>
      <c r="J71" s="177"/>
      <c r="K71" s="177"/>
      <c r="L71" s="177"/>
      <c r="M71" s="177"/>
      <c r="N71" s="177"/>
      <c r="O71" s="177"/>
      <c r="P71" s="177"/>
      <c r="Q71" s="177"/>
      <c r="R71" s="177"/>
      <c r="S71" s="177"/>
      <c r="T71" s="177"/>
      <c r="U71" s="177"/>
      <c r="V71" s="177"/>
      <c r="W71" s="177"/>
      <c r="X71" s="177"/>
      <c r="Y71" s="177"/>
      <c r="Z71" s="177"/>
    </row>
    <row r="72" spans="2:26" ht="15.75" customHeight="1">
      <c r="B72" s="160" t="s">
        <v>252</v>
      </c>
      <c r="C72" s="160" t="s">
        <v>237</v>
      </c>
      <c r="D72" s="160" t="s">
        <v>237</v>
      </c>
      <c r="E72" s="160" t="s">
        <v>237</v>
      </c>
      <c r="F72" s="160"/>
      <c r="G72" s="160" t="s">
        <v>237</v>
      </c>
      <c r="H72" s="177"/>
      <c r="I72" s="177"/>
      <c r="J72" s="177"/>
      <c r="K72" s="177"/>
      <c r="L72" s="177"/>
      <c r="M72" s="177"/>
      <c r="N72" s="177"/>
      <c r="O72" s="177"/>
      <c r="P72" s="177"/>
      <c r="Q72" s="177"/>
      <c r="R72" s="177"/>
      <c r="S72" s="177"/>
      <c r="T72" s="177"/>
      <c r="U72" s="177"/>
      <c r="V72" s="177"/>
      <c r="W72" s="177"/>
      <c r="X72" s="177"/>
      <c r="Y72" s="177"/>
      <c r="Z72" s="177"/>
    </row>
    <row r="73" spans="2:26" ht="15.75" customHeight="1">
      <c r="B73" s="160" t="s">
        <v>254</v>
      </c>
      <c r="C73" s="160" t="s">
        <v>237</v>
      </c>
      <c r="D73" s="160" t="s">
        <v>247</v>
      </c>
      <c r="E73" s="160" t="s">
        <v>237</v>
      </c>
      <c r="F73" s="160"/>
      <c r="G73" s="160" t="s">
        <v>237</v>
      </c>
      <c r="H73" s="177"/>
      <c r="I73" s="177"/>
      <c r="J73" s="177"/>
      <c r="K73" s="177"/>
      <c r="L73" s="177"/>
      <c r="M73" s="177"/>
      <c r="N73" s="177"/>
      <c r="O73" s="177"/>
      <c r="P73" s="177"/>
      <c r="Q73" s="177"/>
      <c r="R73" s="177"/>
      <c r="S73" s="177"/>
      <c r="T73" s="177"/>
      <c r="U73" s="177"/>
      <c r="V73" s="177"/>
      <c r="W73" s="177"/>
      <c r="X73" s="177"/>
      <c r="Y73" s="177"/>
      <c r="Z73" s="177"/>
    </row>
    <row r="74" spans="2:26" ht="15.75" customHeight="1">
      <c r="B74" s="160" t="s">
        <v>255</v>
      </c>
      <c r="C74" s="160" t="s">
        <v>237</v>
      </c>
      <c r="D74" s="160" t="s">
        <v>247</v>
      </c>
      <c r="E74" s="160" t="s">
        <v>237</v>
      </c>
      <c r="F74" s="160"/>
      <c r="G74" s="160" t="s">
        <v>237</v>
      </c>
      <c r="H74" s="177"/>
      <c r="I74" s="177"/>
      <c r="J74" s="177"/>
      <c r="K74" s="177"/>
      <c r="L74" s="177"/>
      <c r="M74" s="177"/>
      <c r="N74" s="177"/>
      <c r="O74" s="177"/>
      <c r="P74" s="177"/>
      <c r="Q74" s="177"/>
      <c r="R74" s="177"/>
      <c r="S74" s="177"/>
      <c r="T74" s="177"/>
      <c r="U74" s="177"/>
      <c r="V74" s="177"/>
      <c r="W74" s="177"/>
      <c r="X74" s="177"/>
      <c r="Y74" s="177"/>
      <c r="Z74" s="177"/>
    </row>
    <row r="75" spans="2:26" ht="15.75" customHeight="1">
      <c r="B75" s="160" t="s">
        <v>522</v>
      </c>
      <c r="C75" s="160" t="s">
        <v>247</v>
      </c>
      <c r="D75" s="160" t="s">
        <v>247</v>
      </c>
      <c r="E75" s="160" t="s">
        <v>247</v>
      </c>
      <c r="F75" s="160"/>
      <c r="G75" s="160"/>
      <c r="H75" s="177"/>
      <c r="I75" s="177"/>
      <c r="J75" s="177"/>
      <c r="K75" s="177"/>
      <c r="L75" s="177"/>
      <c r="M75" s="177"/>
      <c r="N75" s="177"/>
      <c r="O75" s="177"/>
      <c r="P75" s="177"/>
      <c r="Q75" s="177"/>
      <c r="R75" s="177"/>
      <c r="S75" s="177"/>
      <c r="T75" s="177"/>
      <c r="U75" s="177"/>
      <c r="V75" s="177"/>
      <c r="W75" s="177"/>
      <c r="X75" s="177"/>
      <c r="Y75" s="177"/>
      <c r="Z75" s="177"/>
    </row>
    <row r="76" spans="2:26" ht="15.75" customHeight="1">
      <c r="B76" s="160" t="s">
        <v>527</v>
      </c>
      <c r="C76" s="160" t="s">
        <v>247</v>
      </c>
      <c r="D76" s="160" t="s">
        <v>247</v>
      </c>
      <c r="E76" s="160" t="s">
        <v>247</v>
      </c>
      <c r="F76" s="160"/>
      <c r="G76" s="160" t="s">
        <v>247</v>
      </c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177"/>
      <c r="S76" s="177"/>
      <c r="T76" s="177"/>
      <c r="U76" s="177"/>
      <c r="V76" s="177"/>
      <c r="W76" s="177"/>
      <c r="X76" s="177"/>
      <c r="Y76" s="177"/>
      <c r="Z76" s="177"/>
    </row>
    <row r="77" spans="2:26" ht="15.75" customHeight="1">
      <c r="B77" s="160" t="s">
        <v>528</v>
      </c>
      <c r="C77" s="160" t="s">
        <v>247</v>
      </c>
      <c r="D77" s="160" t="s">
        <v>247</v>
      </c>
      <c r="E77" s="160" t="s">
        <v>247</v>
      </c>
      <c r="F77" s="160"/>
      <c r="G77" s="160" t="s">
        <v>247</v>
      </c>
      <c r="H77" s="177"/>
      <c r="I77" s="177"/>
      <c r="J77" s="177"/>
      <c r="K77" s="177"/>
      <c r="L77" s="177"/>
      <c r="M77" s="177"/>
      <c r="N77" s="177"/>
      <c r="O77" s="177"/>
      <c r="P77" s="177"/>
      <c r="Q77" s="177"/>
      <c r="R77" s="177"/>
      <c r="S77" s="177"/>
      <c r="T77" s="177"/>
      <c r="U77" s="177"/>
      <c r="V77" s="177"/>
      <c r="W77" s="177"/>
      <c r="X77" s="177"/>
      <c r="Y77" s="177"/>
      <c r="Z77" s="177"/>
    </row>
    <row r="78" spans="2:26" ht="15.75" customHeight="1">
      <c r="B78" s="160"/>
      <c r="C78" s="160"/>
      <c r="D78" s="160"/>
      <c r="E78" s="160"/>
      <c r="F78" s="160"/>
      <c r="G78" s="160"/>
      <c r="H78" s="177"/>
      <c r="I78" s="177"/>
      <c r="J78" s="177"/>
      <c r="K78" s="177"/>
      <c r="L78" s="177"/>
      <c r="M78" s="177"/>
      <c r="N78" s="177"/>
      <c r="O78" s="177"/>
      <c r="P78" s="177"/>
      <c r="Q78" s="177"/>
      <c r="R78" s="177"/>
      <c r="S78" s="177"/>
      <c r="T78" s="177"/>
      <c r="U78" s="177"/>
      <c r="V78" s="177"/>
      <c r="W78" s="177"/>
      <c r="X78" s="177"/>
      <c r="Y78" s="177"/>
      <c r="Z78" s="177"/>
    </row>
    <row r="79" spans="2:26" ht="15.75" customHeight="1">
      <c r="B79" s="175" t="s">
        <v>277</v>
      </c>
      <c r="C79" s="176" t="s">
        <v>278</v>
      </c>
      <c r="D79" s="177"/>
      <c r="E79" s="177"/>
      <c r="F79" s="177"/>
      <c r="G79" s="177"/>
      <c r="H79" s="177"/>
      <c r="I79" s="177"/>
      <c r="J79" s="177"/>
      <c r="K79" s="177"/>
      <c r="L79" s="177"/>
      <c r="M79" s="177"/>
      <c r="N79" s="177"/>
      <c r="O79" s="177"/>
      <c r="P79" s="177"/>
      <c r="Q79" s="177"/>
      <c r="R79" s="177"/>
      <c r="S79" s="177"/>
      <c r="T79" s="177"/>
      <c r="U79" s="177"/>
      <c r="V79" s="177"/>
      <c r="W79" s="177"/>
      <c r="X79" s="177"/>
      <c r="Y79" s="177"/>
      <c r="Z79" s="177"/>
    </row>
    <row r="80" spans="2:26" ht="15.75" customHeight="1">
      <c r="B80" s="175" t="s">
        <v>4</v>
      </c>
      <c r="C80" s="176" t="s">
        <v>279</v>
      </c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177"/>
      <c r="S80" s="177"/>
      <c r="T80" s="177"/>
      <c r="U80" s="177"/>
      <c r="V80" s="177"/>
      <c r="W80" s="177"/>
      <c r="X80" s="177"/>
      <c r="Y80" s="177"/>
      <c r="Z80" s="177"/>
    </row>
    <row r="81" spans="2:26" ht="15.75" customHeight="1">
      <c r="B81" s="175" t="s">
        <v>280</v>
      </c>
      <c r="C81" s="176"/>
      <c r="D81" s="177"/>
      <c r="E81" s="177"/>
      <c r="F81" s="177"/>
      <c r="G81" s="177"/>
      <c r="H81" s="177"/>
      <c r="I81" s="177"/>
      <c r="J81" s="177"/>
      <c r="K81" s="177"/>
      <c r="L81" s="177"/>
      <c r="M81" s="177"/>
      <c r="N81" s="177"/>
      <c r="O81" s="177"/>
      <c r="P81" s="177"/>
      <c r="Q81" s="177"/>
      <c r="R81" s="177"/>
      <c r="S81" s="177"/>
      <c r="T81" s="177"/>
      <c r="U81" s="177"/>
      <c r="V81" s="177"/>
      <c r="W81" s="177"/>
      <c r="X81" s="177"/>
      <c r="Y81" s="177"/>
      <c r="Z81" s="177"/>
    </row>
    <row r="82" spans="2:26" ht="15.75" customHeight="1">
      <c r="B82" s="175" t="s">
        <v>5</v>
      </c>
      <c r="C82" s="176"/>
      <c r="D82" s="177"/>
      <c r="E82" s="177"/>
      <c r="F82" s="177"/>
      <c r="G82" s="177"/>
      <c r="H82" s="177"/>
      <c r="I82" s="177"/>
      <c r="J82" s="177"/>
      <c r="K82" s="177"/>
      <c r="L82" s="177"/>
      <c r="M82" s="177"/>
      <c r="N82" s="177"/>
      <c r="O82" s="177"/>
      <c r="P82" s="177"/>
      <c r="Q82" s="177"/>
      <c r="R82" s="177"/>
      <c r="S82" s="177"/>
      <c r="T82" s="177"/>
      <c r="U82" s="177"/>
      <c r="V82" s="177"/>
      <c r="W82" s="177"/>
      <c r="X82" s="177"/>
      <c r="Y82" s="177"/>
      <c r="Z82" s="177"/>
    </row>
    <row r="83" spans="2:26" ht="15.75" customHeight="1">
      <c r="B83" s="189"/>
      <c r="C83" s="177"/>
      <c r="D83" s="177"/>
      <c r="E83" s="177"/>
      <c r="F83" s="177"/>
      <c r="G83" s="177"/>
      <c r="H83" s="177"/>
      <c r="I83" s="177"/>
      <c r="J83" s="177"/>
      <c r="K83" s="177"/>
      <c r="L83" s="177"/>
      <c r="M83" s="177"/>
      <c r="N83" s="177"/>
      <c r="O83" s="177"/>
      <c r="P83" s="177"/>
      <c r="Q83" s="177"/>
      <c r="R83" s="177"/>
      <c r="S83" s="177"/>
      <c r="T83" s="177"/>
      <c r="U83" s="177"/>
      <c r="V83" s="177"/>
      <c r="W83" s="177"/>
      <c r="X83" s="177"/>
      <c r="Y83" s="177"/>
      <c r="Z83" s="177"/>
    </row>
    <row r="84" spans="2:26" ht="21" customHeight="1">
      <c r="B84" s="189"/>
      <c r="C84" s="177"/>
      <c r="D84" s="177"/>
      <c r="E84" s="177"/>
      <c r="F84" s="177"/>
      <c r="G84" s="177"/>
      <c r="H84" s="177"/>
      <c r="I84" s="177"/>
      <c r="J84" s="177"/>
      <c r="K84" s="177"/>
      <c r="L84" s="177"/>
      <c r="M84" s="177"/>
      <c r="N84" s="177"/>
      <c r="O84" s="177"/>
      <c r="P84" s="177"/>
      <c r="Q84" s="177"/>
      <c r="R84" s="177"/>
      <c r="S84" s="177"/>
      <c r="T84" s="177"/>
      <c r="U84" s="177"/>
      <c r="V84" s="177"/>
      <c r="W84" s="177"/>
      <c r="X84" s="177"/>
      <c r="Y84" s="177"/>
      <c r="Z84" s="177"/>
    </row>
    <row r="85" spans="2:26" ht="15.75" customHeight="1">
      <c r="B85" s="285" t="s">
        <v>152</v>
      </c>
      <c r="C85" s="285" t="s">
        <v>426</v>
      </c>
      <c r="D85" s="285" t="s">
        <v>427</v>
      </c>
      <c r="E85" s="177"/>
      <c r="F85" s="177"/>
      <c r="G85" s="177"/>
      <c r="H85" s="177"/>
      <c r="I85" s="177"/>
      <c r="J85" s="177"/>
      <c r="K85" s="177"/>
      <c r="L85" s="177"/>
      <c r="M85" s="177"/>
      <c r="N85" s="177"/>
      <c r="O85" s="177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</row>
    <row r="86" spans="2:26" ht="15.75" customHeight="1">
      <c r="B86" s="286"/>
      <c r="C86" s="286"/>
      <c r="D86" s="286"/>
      <c r="E86" s="177"/>
      <c r="F86" s="177"/>
      <c r="G86" s="177"/>
      <c r="H86" s="177"/>
      <c r="I86" s="177"/>
      <c r="J86" s="177"/>
      <c r="K86" s="177"/>
      <c r="L86" s="177"/>
      <c r="M86" s="177"/>
      <c r="N86" s="177"/>
      <c r="O86" s="177"/>
      <c r="P86" s="177"/>
      <c r="Q86" s="177"/>
      <c r="R86" s="177"/>
      <c r="S86" s="177"/>
      <c r="T86" s="177"/>
      <c r="U86" s="177"/>
      <c r="V86" s="177"/>
      <c r="W86" s="177"/>
      <c r="X86" s="177"/>
      <c r="Y86" s="177"/>
      <c r="Z86" s="177"/>
    </row>
    <row r="87" spans="2:26" ht="15.75" customHeight="1">
      <c r="B87" s="286"/>
      <c r="C87" s="286"/>
      <c r="D87" s="286"/>
      <c r="E87" s="177"/>
      <c r="F87" s="177"/>
      <c r="G87" s="177"/>
      <c r="H87" s="177"/>
      <c r="I87" s="177"/>
      <c r="J87" s="177"/>
      <c r="K87" s="177"/>
      <c r="L87" s="177"/>
      <c r="M87" s="177"/>
      <c r="N87" s="177"/>
      <c r="O87" s="177"/>
      <c r="P87" s="177"/>
      <c r="Q87" s="177"/>
      <c r="R87" s="177"/>
      <c r="S87" s="177"/>
      <c r="T87" s="177"/>
      <c r="U87" s="177"/>
      <c r="V87" s="177"/>
      <c r="W87" s="177"/>
      <c r="X87" s="177"/>
      <c r="Y87" s="177"/>
      <c r="Z87" s="177"/>
    </row>
    <row r="88" spans="2:26" ht="15.75" customHeight="1">
      <c r="B88" s="287"/>
      <c r="C88" s="287"/>
      <c r="D88" s="287"/>
      <c r="E88" s="177"/>
      <c r="F88" s="177"/>
      <c r="G88" s="177"/>
      <c r="H88" s="177"/>
      <c r="I88" s="177"/>
      <c r="J88" s="177"/>
      <c r="K88" s="177"/>
      <c r="L88" s="177"/>
      <c r="M88" s="177"/>
      <c r="N88" s="177"/>
      <c r="O88" s="177"/>
      <c r="P88" s="177"/>
      <c r="Q88" s="177"/>
      <c r="R88" s="177"/>
      <c r="S88" s="177"/>
      <c r="T88" s="177"/>
      <c r="U88" s="177"/>
      <c r="V88" s="177"/>
      <c r="W88" s="177"/>
      <c r="X88" s="177"/>
      <c r="Y88" s="177"/>
      <c r="Z88" s="177"/>
    </row>
    <row r="89" spans="2:26" ht="15.75" customHeight="1">
      <c r="B89" s="160" t="s">
        <v>516</v>
      </c>
      <c r="C89" s="181" t="s">
        <v>237</v>
      </c>
      <c r="D89" s="190">
        <v>142</v>
      </c>
      <c r="E89" s="177"/>
      <c r="F89" s="177"/>
      <c r="G89" s="177"/>
      <c r="H89" s="177"/>
      <c r="I89" s="177"/>
      <c r="J89" s="177"/>
      <c r="K89" s="177"/>
      <c r="L89" s="177"/>
      <c r="M89" s="177"/>
      <c r="N89" s="177"/>
      <c r="O89" s="177"/>
      <c r="P89" s="177"/>
      <c r="Q89" s="177"/>
      <c r="R89" s="177"/>
      <c r="S89" s="177"/>
      <c r="T89" s="177"/>
      <c r="U89" s="177"/>
      <c r="V89" s="177"/>
      <c r="W89" s="177"/>
      <c r="X89" s="177"/>
      <c r="Y89" s="177"/>
      <c r="Z89" s="177"/>
    </row>
    <row r="90" spans="2:26" ht="15.75" customHeight="1">
      <c r="B90" s="160" t="s">
        <v>519</v>
      </c>
      <c r="C90" s="188" t="s">
        <v>237</v>
      </c>
      <c r="D90" s="190">
        <v>315</v>
      </c>
      <c r="E90" s="177"/>
      <c r="F90" s="177"/>
      <c r="G90" s="177"/>
      <c r="H90" s="177"/>
      <c r="I90" s="177"/>
      <c r="J90" s="177"/>
      <c r="K90" s="177"/>
      <c r="L90" s="177"/>
      <c r="M90" s="177"/>
      <c r="N90" s="177"/>
      <c r="O90" s="177"/>
      <c r="P90" s="177"/>
      <c r="Q90" s="177"/>
      <c r="R90" s="177"/>
      <c r="S90" s="177"/>
      <c r="T90" s="177"/>
      <c r="U90" s="177"/>
      <c r="V90" s="177"/>
      <c r="W90" s="177"/>
      <c r="X90" s="177"/>
      <c r="Y90" s="177"/>
      <c r="Z90" s="177"/>
    </row>
    <row r="91" spans="2:26" ht="15.75" customHeight="1">
      <c r="B91" s="160" t="s">
        <v>521</v>
      </c>
      <c r="C91" s="188" t="s">
        <v>247</v>
      </c>
      <c r="D91" s="191">
        <v>125</v>
      </c>
      <c r="E91" s="177"/>
      <c r="F91" s="177"/>
      <c r="G91" s="177"/>
      <c r="H91" s="177"/>
      <c r="I91" s="177"/>
      <c r="J91" s="177"/>
      <c r="K91" s="177"/>
      <c r="L91" s="177"/>
      <c r="M91" s="177"/>
      <c r="N91" s="177"/>
      <c r="O91" s="177"/>
      <c r="P91" s="177"/>
      <c r="Q91" s="177"/>
      <c r="R91" s="177"/>
      <c r="S91" s="177"/>
      <c r="T91" s="177"/>
      <c r="U91" s="177"/>
      <c r="V91" s="177"/>
      <c r="W91" s="177"/>
      <c r="X91" s="177"/>
      <c r="Y91" s="177"/>
      <c r="Z91" s="177"/>
    </row>
    <row r="92" spans="2:26" ht="15.75" customHeight="1">
      <c r="B92" s="160" t="s">
        <v>249</v>
      </c>
      <c r="C92" s="170" t="s">
        <v>247</v>
      </c>
      <c r="D92" s="170">
        <v>75</v>
      </c>
      <c r="E92" s="177"/>
      <c r="F92" s="177"/>
      <c r="G92" s="177"/>
      <c r="H92" s="177"/>
      <c r="I92" s="177"/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7"/>
      <c r="U92" s="177"/>
      <c r="V92" s="177"/>
      <c r="W92" s="177"/>
      <c r="X92" s="177"/>
      <c r="Y92" s="177"/>
      <c r="Z92" s="177"/>
    </row>
    <row r="93" spans="2:26" ht="15.75" customHeight="1">
      <c r="B93" s="160" t="s">
        <v>252</v>
      </c>
      <c r="C93" s="160" t="s">
        <v>247</v>
      </c>
      <c r="D93" s="160">
        <v>53</v>
      </c>
      <c r="E93" s="177"/>
      <c r="F93" s="177"/>
      <c r="G93" s="177"/>
      <c r="H93" s="177"/>
      <c r="I93" s="177"/>
      <c r="J93" s="177"/>
      <c r="K93" s="177"/>
      <c r="L93" s="177"/>
      <c r="M93" s="177"/>
      <c r="N93" s="177"/>
      <c r="O93" s="177"/>
      <c r="P93" s="177"/>
      <c r="Q93" s="177"/>
      <c r="R93" s="177"/>
      <c r="S93" s="177"/>
      <c r="T93" s="177"/>
      <c r="U93" s="177"/>
      <c r="V93" s="177"/>
      <c r="W93" s="177"/>
      <c r="X93" s="177"/>
      <c r="Y93" s="177"/>
      <c r="Z93" s="177"/>
    </row>
    <row r="94" spans="2:26" ht="15.75" customHeight="1">
      <c r="B94" s="160" t="s">
        <v>254</v>
      </c>
      <c r="C94" s="192" t="s">
        <v>247</v>
      </c>
      <c r="D94" s="160">
        <v>68</v>
      </c>
      <c r="E94" s="177"/>
      <c r="F94" s="177"/>
      <c r="G94" s="177"/>
      <c r="H94" s="177"/>
      <c r="I94" s="177"/>
      <c r="J94" s="177"/>
      <c r="K94" s="177"/>
      <c r="L94" s="177"/>
      <c r="M94" s="177"/>
      <c r="N94" s="177"/>
      <c r="O94" s="177"/>
      <c r="P94" s="177"/>
      <c r="Q94" s="177"/>
      <c r="R94" s="177"/>
      <c r="S94" s="177"/>
      <c r="T94" s="177"/>
      <c r="U94" s="177"/>
      <c r="V94" s="177"/>
      <c r="W94" s="177"/>
      <c r="X94" s="177"/>
      <c r="Y94" s="177"/>
      <c r="Z94" s="177"/>
    </row>
    <row r="95" spans="2:26" ht="15.75" customHeight="1">
      <c r="B95" s="160" t="s">
        <v>255</v>
      </c>
      <c r="C95" s="160" t="s">
        <v>247</v>
      </c>
      <c r="D95" s="160">
        <v>53</v>
      </c>
      <c r="E95" s="177"/>
      <c r="F95" s="177"/>
      <c r="G95" s="177"/>
      <c r="H95" s="177"/>
      <c r="I95" s="177"/>
      <c r="J95" s="177"/>
      <c r="K95" s="177"/>
      <c r="L95" s="177"/>
      <c r="M95" s="177"/>
      <c r="N95" s="177"/>
      <c r="O95" s="177"/>
      <c r="P95" s="177"/>
      <c r="Q95" s="177"/>
      <c r="R95" s="177"/>
      <c r="S95" s="177"/>
      <c r="T95" s="177"/>
      <c r="U95" s="177"/>
      <c r="V95" s="177"/>
      <c r="W95" s="177"/>
      <c r="X95" s="177"/>
      <c r="Y95" s="177"/>
      <c r="Z95" s="177"/>
    </row>
    <row r="96" spans="2:26" ht="15.75" customHeight="1">
      <c r="B96" s="160" t="s">
        <v>522</v>
      </c>
      <c r="C96" s="160" t="s">
        <v>247</v>
      </c>
      <c r="D96" s="160">
        <v>0</v>
      </c>
      <c r="E96" s="177"/>
      <c r="F96" s="177"/>
      <c r="G96" s="177"/>
      <c r="H96" s="177"/>
      <c r="I96" s="177"/>
      <c r="J96" s="177"/>
      <c r="K96" s="177"/>
      <c r="L96" s="177"/>
      <c r="M96" s="177"/>
      <c r="N96" s="177"/>
      <c r="O96" s="177"/>
      <c r="P96" s="177"/>
      <c r="Q96" s="177"/>
      <c r="R96" s="177"/>
      <c r="S96" s="177"/>
      <c r="T96" s="177"/>
      <c r="U96" s="177"/>
      <c r="V96" s="177"/>
      <c r="W96" s="177"/>
      <c r="X96" s="177"/>
      <c r="Y96" s="177"/>
      <c r="Z96" s="177"/>
    </row>
    <row r="97" spans="2:26" ht="15.75" customHeight="1">
      <c r="B97" s="160" t="s">
        <v>527</v>
      </c>
      <c r="C97" s="160" t="s">
        <v>247</v>
      </c>
      <c r="D97" s="160">
        <v>0</v>
      </c>
      <c r="E97" s="177"/>
      <c r="F97" s="177"/>
      <c r="G97" s="177"/>
      <c r="H97" s="177"/>
      <c r="I97" s="177"/>
      <c r="J97" s="177"/>
      <c r="K97" s="177"/>
      <c r="L97" s="177"/>
      <c r="M97" s="177"/>
      <c r="N97" s="177"/>
      <c r="O97" s="177"/>
      <c r="P97" s="177"/>
      <c r="Q97" s="177"/>
      <c r="R97" s="177"/>
      <c r="S97" s="177"/>
      <c r="T97" s="177"/>
      <c r="U97" s="177"/>
      <c r="V97" s="177"/>
      <c r="W97" s="177"/>
      <c r="X97" s="177"/>
      <c r="Y97" s="177"/>
      <c r="Z97" s="177"/>
    </row>
    <row r="98" spans="2:26" ht="15.75" customHeight="1">
      <c r="B98" s="160" t="s">
        <v>528</v>
      </c>
      <c r="C98" s="160" t="s">
        <v>247</v>
      </c>
      <c r="D98" s="160">
        <v>0</v>
      </c>
      <c r="E98" s="177"/>
      <c r="F98" s="177"/>
      <c r="G98" s="177"/>
      <c r="H98" s="177"/>
      <c r="I98" s="177"/>
      <c r="J98" s="177"/>
      <c r="K98" s="177"/>
      <c r="L98" s="177"/>
      <c r="M98" s="177"/>
      <c r="N98" s="177"/>
      <c r="O98" s="177"/>
      <c r="P98" s="177"/>
      <c r="Q98" s="177"/>
      <c r="R98" s="177"/>
      <c r="S98" s="177"/>
      <c r="T98" s="177"/>
      <c r="U98" s="177"/>
      <c r="V98" s="177"/>
      <c r="W98" s="177"/>
      <c r="X98" s="177"/>
      <c r="Y98" s="177"/>
      <c r="Z98" s="177"/>
    </row>
    <row r="99" spans="2:26" ht="15.75" customHeight="1">
      <c r="B99" s="160"/>
      <c r="C99" s="160"/>
      <c r="D99" s="160"/>
      <c r="E99" s="177"/>
      <c r="F99" s="177"/>
      <c r="G99" s="177"/>
      <c r="H99" s="177"/>
      <c r="I99" s="177"/>
      <c r="J99" s="177"/>
      <c r="K99" s="177"/>
      <c r="L99" s="177"/>
      <c r="M99" s="177"/>
      <c r="N99" s="177"/>
      <c r="O99" s="177"/>
      <c r="P99" s="177"/>
      <c r="Q99" s="177"/>
      <c r="R99" s="177"/>
      <c r="S99" s="177"/>
      <c r="T99" s="177"/>
      <c r="U99" s="177"/>
      <c r="V99" s="177"/>
      <c r="W99" s="177"/>
      <c r="X99" s="177"/>
      <c r="Y99" s="177"/>
      <c r="Z99" s="177"/>
    </row>
    <row r="100" spans="2:26" ht="15.75" customHeight="1">
      <c r="B100" s="175" t="s">
        <v>277</v>
      </c>
      <c r="C100" s="176" t="s">
        <v>278</v>
      </c>
      <c r="D100" s="177"/>
      <c r="E100" s="177"/>
      <c r="F100" s="177"/>
      <c r="G100" s="177"/>
      <c r="H100" s="177"/>
      <c r="I100" s="177"/>
      <c r="J100" s="177"/>
      <c r="K100" s="177"/>
      <c r="L100" s="177"/>
      <c r="M100" s="177"/>
      <c r="N100" s="177"/>
      <c r="O100" s="177"/>
      <c r="P100" s="177"/>
      <c r="Q100" s="177"/>
      <c r="R100" s="177"/>
      <c r="S100" s="177"/>
      <c r="T100" s="177"/>
      <c r="U100" s="177"/>
      <c r="V100" s="177"/>
      <c r="W100" s="177"/>
      <c r="X100" s="177"/>
      <c r="Y100" s="177"/>
      <c r="Z100" s="177"/>
    </row>
    <row r="101" spans="2:26" ht="15.75" customHeight="1">
      <c r="B101" s="175" t="s">
        <v>4</v>
      </c>
      <c r="C101" s="176" t="s">
        <v>279</v>
      </c>
      <c r="D101" s="177"/>
      <c r="E101" s="177"/>
      <c r="F101" s="177"/>
      <c r="G101" s="177"/>
      <c r="H101" s="177"/>
      <c r="I101" s="177"/>
      <c r="J101" s="177"/>
      <c r="K101" s="177"/>
      <c r="L101" s="177"/>
      <c r="M101" s="177"/>
      <c r="N101" s="177"/>
      <c r="O101" s="177"/>
      <c r="P101" s="177"/>
      <c r="Q101" s="177"/>
      <c r="R101" s="177"/>
      <c r="S101" s="177"/>
      <c r="T101" s="177"/>
      <c r="U101" s="177"/>
      <c r="V101" s="177"/>
      <c r="W101" s="177"/>
      <c r="X101" s="177"/>
      <c r="Y101" s="177"/>
      <c r="Z101" s="177"/>
    </row>
    <row r="102" spans="2:26" ht="15.75" customHeight="1">
      <c r="B102" s="175" t="s">
        <v>315</v>
      </c>
      <c r="C102" s="176"/>
      <c r="D102" s="177"/>
      <c r="E102" s="177"/>
      <c r="F102" s="177"/>
      <c r="G102" s="177"/>
      <c r="H102" s="177"/>
      <c r="I102" s="177"/>
      <c r="J102" s="177"/>
      <c r="K102" s="177"/>
      <c r="L102" s="177"/>
      <c r="M102" s="177"/>
      <c r="N102" s="177"/>
      <c r="O102" s="177"/>
      <c r="P102" s="177"/>
      <c r="Q102" s="177"/>
      <c r="R102" s="177"/>
      <c r="S102" s="177"/>
      <c r="T102" s="177"/>
      <c r="U102" s="177"/>
      <c r="V102" s="177"/>
      <c r="W102" s="177"/>
      <c r="X102" s="177"/>
      <c r="Y102" s="177"/>
      <c r="Z102" s="177"/>
    </row>
    <row r="103" spans="2:26" ht="15.75" customHeight="1">
      <c r="B103" s="175" t="s">
        <v>5</v>
      </c>
      <c r="C103" s="176"/>
      <c r="D103" s="177"/>
      <c r="E103" s="177"/>
      <c r="F103" s="177"/>
      <c r="G103" s="177"/>
      <c r="H103" s="177"/>
      <c r="I103" s="177"/>
      <c r="J103" s="177"/>
      <c r="K103" s="177"/>
      <c r="L103" s="177"/>
      <c r="M103" s="177"/>
      <c r="N103" s="177"/>
      <c r="O103" s="177"/>
      <c r="P103" s="177"/>
      <c r="Q103" s="177"/>
      <c r="R103" s="177"/>
      <c r="S103" s="177"/>
      <c r="T103" s="177"/>
      <c r="U103" s="177"/>
      <c r="V103" s="177"/>
      <c r="W103" s="177"/>
      <c r="X103" s="177"/>
      <c r="Y103" s="177"/>
      <c r="Z103" s="177"/>
    </row>
    <row r="104" spans="2:26" ht="15.75" customHeight="1">
      <c r="B104" s="189"/>
      <c r="C104" s="177"/>
      <c r="D104" s="177"/>
      <c r="E104" s="177"/>
      <c r="F104" s="177"/>
      <c r="G104" s="177"/>
      <c r="H104" s="177"/>
      <c r="I104" s="177"/>
      <c r="J104" s="177"/>
      <c r="K104" s="177"/>
      <c r="L104" s="177"/>
      <c r="M104" s="177"/>
      <c r="N104" s="177"/>
      <c r="O104" s="177"/>
      <c r="P104" s="177"/>
      <c r="Q104" s="177"/>
      <c r="R104" s="177"/>
      <c r="S104" s="177"/>
      <c r="T104" s="177"/>
      <c r="U104" s="177"/>
      <c r="V104" s="177"/>
      <c r="W104" s="177"/>
      <c r="X104" s="177"/>
      <c r="Y104" s="177"/>
      <c r="Z104" s="177"/>
    </row>
    <row r="105" spans="2:26" ht="15.75" customHeight="1">
      <c r="B105" s="189"/>
      <c r="C105" s="177"/>
      <c r="D105" s="177"/>
      <c r="E105" s="177"/>
      <c r="F105" s="177"/>
      <c r="G105" s="177"/>
      <c r="H105" s="177"/>
      <c r="I105" s="177"/>
      <c r="J105" s="177"/>
      <c r="K105" s="177"/>
      <c r="L105" s="177"/>
      <c r="M105" s="177"/>
      <c r="N105" s="177"/>
      <c r="O105" s="177"/>
      <c r="P105" s="177"/>
      <c r="Q105" s="177"/>
      <c r="R105" s="177"/>
      <c r="S105" s="177"/>
      <c r="T105" s="177"/>
      <c r="U105" s="177"/>
      <c r="V105" s="177"/>
      <c r="W105" s="177"/>
      <c r="X105" s="177"/>
      <c r="Y105" s="177"/>
      <c r="Z105" s="177"/>
    </row>
    <row r="106" spans="2:26" ht="15.75" customHeight="1">
      <c r="B106" s="189" t="s">
        <v>531</v>
      </c>
      <c r="C106" s="177"/>
      <c r="D106" s="177"/>
      <c r="E106" s="177"/>
      <c r="F106" s="177"/>
      <c r="G106" s="177"/>
      <c r="H106" s="177"/>
      <c r="I106" s="177"/>
      <c r="J106" s="177"/>
      <c r="K106" s="177"/>
      <c r="L106" s="177"/>
      <c r="M106" s="177"/>
      <c r="N106" s="177"/>
      <c r="O106" s="177"/>
      <c r="P106" s="177"/>
      <c r="Q106" s="177"/>
      <c r="R106" s="177"/>
      <c r="S106" s="177"/>
      <c r="T106" s="177"/>
      <c r="U106" s="177"/>
      <c r="V106" s="177"/>
      <c r="W106" s="177"/>
      <c r="X106" s="177"/>
      <c r="Y106" s="177"/>
      <c r="Z106" s="177"/>
    </row>
    <row r="107" spans="2:26" ht="15.75" customHeight="1">
      <c r="B107" s="184" t="s">
        <v>428</v>
      </c>
      <c r="C107" s="177"/>
      <c r="D107" s="177"/>
      <c r="E107" s="177"/>
      <c r="F107" s="177"/>
      <c r="G107" s="177"/>
      <c r="H107" s="177"/>
      <c r="I107" s="177"/>
      <c r="J107" s="177"/>
      <c r="K107" s="177"/>
      <c r="L107" s="177"/>
      <c r="M107" s="177"/>
      <c r="N107" s="177"/>
      <c r="O107" s="177"/>
      <c r="P107" s="177"/>
      <c r="Q107" s="177"/>
      <c r="R107" s="177"/>
      <c r="S107" s="177"/>
      <c r="T107" s="177"/>
      <c r="U107" s="177"/>
      <c r="V107" s="177"/>
      <c r="W107" s="177"/>
      <c r="X107" s="177"/>
      <c r="Y107" s="177"/>
      <c r="Z107" s="177"/>
    </row>
    <row r="108" spans="2:26" ht="15.75" customHeight="1">
      <c r="B108" s="274" t="s">
        <v>152</v>
      </c>
      <c r="C108" s="294" t="s">
        <v>429</v>
      </c>
      <c r="D108" s="193" t="s">
        <v>430</v>
      </c>
      <c r="E108" s="194"/>
      <c r="F108" s="194"/>
      <c r="G108" s="272" t="s">
        <v>431</v>
      </c>
      <c r="H108" s="272"/>
      <c r="I108" s="272"/>
      <c r="J108" s="272"/>
      <c r="K108" s="177"/>
      <c r="L108" s="177"/>
      <c r="M108" s="177"/>
      <c r="N108" s="177"/>
      <c r="O108" s="177"/>
      <c r="P108" s="177"/>
      <c r="Q108" s="177"/>
      <c r="R108" s="177"/>
      <c r="S108" s="177"/>
      <c r="T108" s="177"/>
      <c r="U108" s="177"/>
      <c r="V108" s="177"/>
      <c r="W108" s="177"/>
      <c r="X108" s="177"/>
      <c r="Y108" s="177"/>
      <c r="Z108" s="177"/>
    </row>
    <row r="109" spans="2:26" ht="15.75" customHeight="1">
      <c r="B109" s="275"/>
      <c r="C109" s="295"/>
      <c r="D109" s="297" t="s">
        <v>432</v>
      </c>
      <c r="E109" s="297" t="s">
        <v>433</v>
      </c>
      <c r="F109" s="297" t="s">
        <v>434</v>
      </c>
      <c r="G109" s="297" t="s">
        <v>435</v>
      </c>
      <c r="H109" s="297" t="s">
        <v>436</v>
      </c>
      <c r="I109" s="297" t="s">
        <v>437</v>
      </c>
      <c r="J109" s="297" t="s">
        <v>438</v>
      </c>
      <c r="K109" s="177"/>
      <c r="L109" s="177"/>
      <c r="M109" s="177"/>
      <c r="N109" s="177"/>
      <c r="O109" s="177"/>
      <c r="P109" s="177"/>
      <c r="Q109" s="177"/>
      <c r="R109" s="177"/>
      <c r="S109" s="177"/>
      <c r="T109" s="177"/>
      <c r="U109" s="177"/>
      <c r="V109" s="177"/>
      <c r="W109" s="177"/>
      <c r="X109" s="177"/>
      <c r="Y109" s="177"/>
      <c r="Z109" s="177"/>
    </row>
    <row r="110" spans="2:26" ht="15.75" customHeight="1">
      <c r="B110" s="275"/>
      <c r="C110" s="295"/>
      <c r="D110" s="298"/>
      <c r="E110" s="298"/>
      <c r="F110" s="298"/>
      <c r="G110" s="298"/>
      <c r="H110" s="298"/>
      <c r="I110" s="298"/>
      <c r="J110" s="298"/>
      <c r="K110" s="177"/>
      <c r="L110" s="177"/>
      <c r="M110" s="177"/>
      <c r="N110" s="177"/>
      <c r="O110" s="177"/>
      <c r="P110" s="177"/>
      <c r="Q110" s="177"/>
      <c r="R110" s="177"/>
      <c r="S110" s="177"/>
      <c r="T110" s="177"/>
      <c r="U110" s="177"/>
      <c r="V110" s="177"/>
      <c r="W110" s="177"/>
      <c r="X110" s="177"/>
      <c r="Y110" s="177"/>
      <c r="Z110" s="177"/>
    </row>
    <row r="111" spans="2:26" ht="15.75" customHeight="1">
      <c r="B111" s="276"/>
      <c r="C111" s="296"/>
      <c r="D111" s="299"/>
      <c r="E111" s="299"/>
      <c r="F111" s="299"/>
      <c r="G111" s="299"/>
      <c r="H111" s="299"/>
      <c r="I111" s="299"/>
      <c r="J111" s="299"/>
      <c r="K111" s="177"/>
      <c r="L111" s="177"/>
      <c r="M111" s="177"/>
      <c r="N111" s="177"/>
      <c r="O111" s="177"/>
      <c r="P111" s="177"/>
      <c r="Q111" s="177"/>
      <c r="R111" s="177"/>
      <c r="S111" s="177"/>
      <c r="T111" s="177"/>
      <c r="U111" s="177"/>
      <c r="V111" s="177"/>
      <c r="W111" s="177"/>
      <c r="X111" s="177"/>
      <c r="Y111" s="177"/>
      <c r="Z111" s="177"/>
    </row>
    <row r="112" spans="2:26" ht="15.75" customHeight="1">
      <c r="B112" s="195">
        <v>1</v>
      </c>
      <c r="C112" s="160"/>
      <c r="D112" s="160"/>
      <c r="E112" s="160"/>
      <c r="F112" s="160"/>
      <c r="G112" s="160"/>
      <c r="H112" s="160"/>
      <c r="I112" s="160"/>
      <c r="J112" s="160"/>
      <c r="K112" s="177"/>
      <c r="L112" s="177"/>
      <c r="M112" s="177"/>
      <c r="N112" s="177"/>
      <c r="O112" s="177"/>
      <c r="P112" s="177"/>
      <c r="Q112" s="177"/>
      <c r="R112" s="177"/>
      <c r="S112" s="177"/>
      <c r="T112" s="177"/>
      <c r="U112" s="177"/>
      <c r="V112" s="177"/>
      <c r="W112" s="177"/>
      <c r="X112" s="177"/>
      <c r="Y112" s="177"/>
      <c r="Z112" s="177"/>
    </row>
    <row r="113" spans="2:26" ht="15.75" customHeight="1">
      <c r="B113" s="195" t="s">
        <v>517</v>
      </c>
      <c r="C113" s="160" t="s">
        <v>532</v>
      </c>
      <c r="D113" s="196">
        <v>102</v>
      </c>
      <c r="E113" s="196">
        <v>0</v>
      </c>
      <c r="F113" s="196">
        <v>0</v>
      </c>
      <c r="G113" s="196">
        <v>56.833300000000001</v>
      </c>
      <c r="H113" s="196">
        <v>51.533000000000001</v>
      </c>
      <c r="I113" s="196">
        <v>53.52</v>
      </c>
      <c r="J113" s="196">
        <v>73.86</v>
      </c>
      <c r="K113" s="177"/>
      <c r="L113" s="177"/>
      <c r="M113" s="177"/>
      <c r="N113" s="177"/>
      <c r="O113" s="177"/>
      <c r="P113" s="177"/>
      <c r="Q113" s="177"/>
      <c r="R113" s="177"/>
      <c r="S113" s="177"/>
      <c r="T113" s="177"/>
      <c r="U113" s="177"/>
      <c r="V113" s="177"/>
      <c r="W113" s="177"/>
      <c r="X113" s="177"/>
      <c r="Y113" s="177"/>
      <c r="Z113" s="177"/>
    </row>
    <row r="114" spans="2:26" ht="15.75" customHeight="1">
      <c r="B114" s="195"/>
      <c r="C114" s="160" t="s">
        <v>533</v>
      </c>
      <c r="D114" s="197">
        <v>120</v>
      </c>
      <c r="E114" s="196">
        <v>0</v>
      </c>
      <c r="F114" s="196">
        <v>0</v>
      </c>
      <c r="G114" s="197">
        <v>63.43</v>
      </c>
      <c r="H114" s="197">
        <v>59.85</v>
      </c>
      <c r="I114" s="197">
        <v>55.1</v>
      </c>
      <c r="J114" s="197">
        <v>67.900000000000006</v>
      </c>
      <c r="K114" s="177"/>
      <c r="L114" s="177"/>
      <c r="M114" s="177"/>
      <c r="N114" s="177"/>
      <c r="O114" s="177"/>
      <c r="P114" s="177"/>
      <c r="Q114" s="177"/>
      <c r="R114" s="177"/>
      <c r="S114" s="177"/>
      <c r="T114" s="177"/>
      <c r="U114" s="177"/>
      <c r="V114" s="177"/>
      <c r="W114" s="177"/>
      <c r="X114" s="177"/>
      <c r="Y114" s="177"/>
      <c r="Z114" s="177"/>
    </row>
    <row r="115" spans="2:26" ht="15.75" customHeight="1">
      <c r="B115" s="195"/>
      <c r="C115" s="160" t="s">
        <v>534</v>
      </c>
      <c r="D115" s="197">
        <v>64</v>
      </c>
      <c r="E115" s="196">
        <v>0</v>
      </c>
      <c r="F115" s="196">
        <v>0</v>
      </c>
      <c r="G115" s="197">
        <v>57.6</v>
      </c>
      <c r="H115" s="197">
        <v>51.95</v>
      </c>
      <c r="I115" s="197">
        <v>0</v>
      </c>
      <c r="J115" s="197">
        <v>73.5</v>
      </c>
      <c r="K115" s="177"/>
      <c r="L115" s="177"/>
      <c r="M115" s="177"/>
      <c r="N115" s="177"/>
      <c r="O115" s="177"/>
      <c r="P115" s="177"/>
      <c r="Q115" s="177"/>
      <c r="R115" s="177"/>
      <c r="S115" s="177"/>
      <c r="T115" s="177"/>
      <c r="U115" s="177"/>
      <c r="V115" s="177"/>
      <c r="W115" s="177"/>
      <c r="X115" s="177"/>
      <c r="Y115" s="177"/>
      <c r="Z115" s="177"/>
    </row>
    <row r="116" spans="2:26" ht="15.75" customHeight="1">
      <c r="B116" s="195"/>
      <c r="C116" s="160" t="s">
        <v>535</v>
      </c>
      <c r="D116" s="197">
        <v>60</v>
      </c>
      <c r="E116" s="196">
        <v>0</v>
      </c>
      <c r="F116" s="196">
        <v>0</v>
      </c>
      <c r="G116" s="197">
        <v>53.75</v>
      </c>
      <c r="H116" s="197">
        <v>61.52</v>
      </c>
      <c r="I116" s="197">
        <v>0</v>
      </c>
      <c r="J116" s="197">
        <v>71.599999999999994</v>
      </c>
      <c r="K116" s="177"/>
      <c r="L116" s="177"/>
      <c r="M116" s="177"/>
      <c r="N116" s="177"/>
      <c r="O116" s="177"/>
      <c r="P116" s="177"/>
      <c r="Q116" s="177"/>
      <c r="R116" s="177"/>
      <c r="S116" s="177"/>
      <c r="T116" s="177"/>
      <c r="U116" s="177"/>
      <c r="V116" s="177"/>
      <c r="W116" s="177"/>
      <c r="X116" s="177"/>
      <c r="Y116" s="177"/>
      <c r="Z116" s="177"/>
    </row>
    <row r="117" spans="2:26" ht="15.75" customHeight="1">
      <c r="B117" s="195"/>
      <c r="C117" s="160" t="s">
        <v>536</v>
      </c>
      <c r="D117" s="197">
        <v>38</v>
      </c>
      <c r="E117" s="196">
        <v>0</v>
      </c>
      <c r="F117" s="196">
        <v>0</v>
      </c>
      <c r="G117" s="196">
        <v>64.099999999999994</v>
      </c>
      <c r="H117" s="196">
        <v>68.099999999999994</v>
      </c>
      <c r="I117" s="196">
        <v>66.83</v>
      </c>
      <c r="J117" s="196">
        <v>74</v>
      </c>
      <c r="K117" s="177"/>
      <c r="L117" s="177"/>
      <c r="M117" s="177"/>
      <c r="N117" s="177"/>
      <c r="O117" s="177"/>
      <c r="P117" s="177"/>
      <c r="Q117" s="177"/>
      <c r="R117" s="177"/>
      <c r="S117" s="177"/>
      <c r="T117" s="177"/>
      <c r="U117" s="177"/>
      <c r="V117" s="177"/>
      <c r="W117" s="177"/>
      <c r="X117" s="177"/>
      <c r="Y117" s="177"/>
      <c r="Z117" s="177"/>
    </row>
    <row r="118" spans="2:26" ht="15.75" customHeight="1">
      <c r="B118" s="195"/>
      <c r="C118" s="160" t="s">
        <v>537</v>
      </c>
      <c r="D118" s="197">
        <v>57</v>
      </c>
      <c r="E118" s="196">
        <v>0</v>
      </c>
      <c r="F118" s="196">
        <v>0</v>
      </c>
      <c r="G118" s="196">
        <v>55.04</v>
      </c>
      <c r="H118" s="196">
        <v>35.130000000000003</v>
      </c>
      <c r="I118" s="196">
        <v>0</v>
      </c>
      <c r="J118" s="196">
        <v>62.3</v>
      </c>
      <c r="K118" s="177"/>
      <c r="L118" s="177"/>
      <c r="M118" s="177"/>
      <c r="N118" s="177"/>
      <c r="O118" s="177"/>
      <c r="P118" s="177"/>
      <c r="Q118" s="177"/>
      <c r="R118" s="177"/>
      <c r="S118" s="177"/>
      <c r="T118" s="177"/>
      <c r="U118" s="177"/>
      <c r="V118" s="177"/>
      <c r="W118" s="177"/>
      <c r="X118" s="177"/>
      <c r="Y118" s="177"/>
      <c r="Z118" s="177"/>
    </row>
    <row r="119" spans="2:26" ht="15.75" customHeight="1">
      <c r="B119" s="195"/>
      <c r="C119" s="160" t="s">
        <v>538</v>
      </c>
      <c r="D119" s="197">
        <v>48</v>
      </c>
      <c r="E119" s="196">
        <v>0</v>
      </c>
      <c r="F119" s="196">
        <v>0</v>
      </c>
      <c r="G119" s="196">
        <v>50.3</v>
      </c>
      <c r="H119" s="196">
        <v>57.77</v>
      </c>
      <c r="I119" s="196">
        <v>0</v>
      </c>
      <c r="J119" s="196">
        <v>59.9</v>
      </c>
      <c r="K119" s="177"/>
      <c r="L119" s="177"/>
      <c r="M119" s="177"/>
      <c r="N119" s="177"/>
      <c r="O119" s="177"/>
      <c r="P119" s="177"/>
      <c r="Q119" s="177"/>
      <c r="R119" s="177"/>
      <c r="S119" s="177"/>
      <c r="T119" s="177"/>
      <c r="U119" s="177"/>
      <c r="V119" s="177"/>
      <c r="W119" s="177"/>
      <c r="X119" s="177"/>
      <c r="Y119" s="177"/>
      <c r="Z119" s="177"/>
    </row>
    <row r="120" spans="2:26" ht="15.75" customHeight="1">
      <c r="B120" s="195"/>
      <c r="C120" s="160" t="s">
        <v>539</v>
      </c>
      <c r="D120" s="196">
        <v>41</v>
      </c>
      <c r="E120" s="196">
        <v>0</v>
      </c>
      <c r="F120" s="196">
        <v>0</v>
      </c>
      <c r="G120" s="196">
        <v>58.39</v>
      </c>
      <c r="H120" s="196">
        <v>71.11</v>
      </c>
      <c r="I120" s="196">
        <v>65.289000000000001</v>
      </c>
      <c r="J120" s="196">
        <v>64.83</v>
      </c>
      <c r="K120" s="177"/>
      <c r="L120" s="177"/>
      <c r="M120" s="177"/>
      <c r="N120" s="177"/>
      <c r="O120" s="177"/>
      <c r="P120" s="177"/>
      <c r="Q120" s="177"/>
      <c r="R120" s="177"/>
      <c r="S120" s="177"/>
      <c r="T120" s="177"/>
      <c r="U120" s="177"/>
      <c r="V120" s="177"/>
      <c r="W120" s="177"/>
      <c r="X120" s="177"/>
      <c r="Y120" s="177"/>
      <c r="Z120" s="177"/>
    </row>
    <row r="121" spans="2:26" ht="15.75" customHeight="1">
      <c r="B121" s="195">
        <v>2</v>
      </c>
      <c r="C121" s="160"/>
      <c r="D121" s="196"/>
      <c r="E121" s="196"/>
      <c r="F121" s="196"/>
      <c r="G121" s="196"/>
      <c r="H121" s="196"/>
      <c r="I121" s="196"/>
      <c r="J121" s="196"/>
      <c r="K121" s="177"/>
      <c r="L121" s="177"/>
      <c r="M121" s="177"/>
      <c r="N121" s="177"/>
      <c r="O121" s="177"/>
      <c r="P121" s="177"/>
      <c r="Q121" s="177"/>
      <c r="R121" s="177"/>
      <c r="S121" s="177"/>
      <c r="T121" s="177"/>
      <c r="U121" s="177"/>
      <c r="V121" s="177"/>
      <c r="W121" s="177"/>
      <c r="X121" s="177"/>
      <c r="Y121" s="177"/>
      <c r="Z121" s="177"/>
    </row>
    <row r="122" spans="2:26" ht="15.75" customHeight="1">
      <c r="B122" s="195" t="s">
        <v>540</v>
      </c>
      <c r="C122" s="160" t="s">
        <v>439</v>
      </c>
      <c r="D122" s="198">
        <v>87</v>
      </c>
      <c r="E122" s="198">
        <v>87</v>
      </c>
      <c r="F122" s="198">
        <v>2</v>
      </c>
      <c r="G122" s="198">
        <v>81.900000000000006</v>
      </c>
      <c r="H122" s="198">
        <v>77.2</v>
      </c>
      <c r="I122" s="198">
        <v>0</v>
      </c>
      <c r="J122" s="198">
        <v>83</v>
      </c>
      <c r="K122" s="177"/>
      <c r="L122" s="177"/>
      <c r="M122" s="177"/>
      <c r="N122" s="177"/>
      <c r="O122" s="177"/>
      <c r="P122" s="177"/>
      <c r="Q122" s="177"/>
      <c r="R122" s="177"/>
      <c r="S122" s="177"/>
      <c r="T122" s="177"/>
      <c r="U122" s="177"/>
      <c r="V122" s="177"/>
      <c r="W122" s="177"/>
      <c r="X122" s="177"/>
      <c r="Y122" s="177"/>
      <c r="Z122" s="177"/>
    </row>
    <row r="123" spans="2:26" ht="15.75" customHeight="1">
      <c r="B123" s="195"/>
      <c r="C123" s="160" t="s">
        <v>440</v>
      </c>
      <c r="D123" s="198">
        <v>96</v>
      </c>
      <c r="E123" s="198">
        <v>96</v>
      </c>
      <c r="F123" s="198">
        <v>6</v>
      </c>
      <c r="G123" s="160">
        <v>81.5</v>
      </c>
      <c r="H123" s="160">
        <v>82.7</v>
      </c>
      <c r="I123" s="160">
        <v>0</v>
      </c>
      <c r="J123" s="160">
        <v>78</v>
      </c>
      <c r="K123" s="177"/>
      <c r="L123" s="177"/>
      <c r="M123" s="177"/>
      <c r="N123" s="177"/>
      <c r="O123" s="177"/>
      <c r="P123" s="177"/>
      <c r="Q123" s="177"/>
      <c r="R123" s="177"/>
      <c r="S123" s="177"/>
      <c r="T123" s="177"/>
      <c r="U123" s="177"/>
      <c r="V123" s="177"/>
      <c r="W123" s="177"/>
      <c r="X123" s="177"/>
      <c r="Y123" s="177"/>
      <c r="Z123" s="177"/>
    </row>
    <row r="124" spans="2:26" ht="15.75" customHeight="1">
      <c r="B124" s="195"/>
      <c r="C124" s="160" t="s">
        <v>441</v>
      </c>
      <c r="D124" s="160">
        <v>112</v>
      </c>
      <c r="E124" s="160">
        <v>108</v>
      </c>
      <c r="F124" s="160">
        <v>1</v>
      </c>
      <c r="G124" s="160">
        <v>71.400000000000006</v>
      </c>
      <c r="H124" s="160">
        <v>83.2</v>
      </c>
      <c r="I124" s="160">
        <v>0</v>
      </c>
      <c r="J124" s="160">
        <v>74.5</v>
      </c>
      <c r="K124" s="177"/>
      <c r="L124" s="177"/>
      <c r="M124" s="177"/>
      <c r="N124" s="177"/>
      <c r="O124" s="177"/>
      <c r="P124" s="177"/>
      <c r="Q124" s="177"/>
      <c r="R124" s="177"/>
      <c r="S124" s="177"/>
      <c r="T124" s="177"/>
      <c r="U124" s="177"/>
      <c r="V124" s="177"/>
      <c r="W124" s="177"/>
      <c r="X124" s="177"/>
      <c r="Y124" s="177"/>
      <c r="Z124" s="177"/>
    </row>
    <row r="125" spans="2:26" ht="15.75" customHeight="1">
      <c r="B125" s="195"/>
      <c r="C125" s="160" t="s">
        <v>442</v>
      </c>
      <c r="D125" s="160">
        <v>90</v>
      </c>
      <c r="E125" s="160">
        <v>90</v>
      </c>
      <c r="F125" s="199">
        <v>0</v>
      </c>
      <c r="G125" s="160">
        <v>82.3</v>
      </c>
      <c r="H125" s="160">
        <v>82.7</v>
      </c>
      <c r="I125" s="160">
        <v>0</v>
      </c>
      <c r="J125" s="160">
        <v>81.8</v>
      </c>
      <c r="K125" s="177"/>
      <c r="L125" s="177"/>
      <c r="M125" s="177"/>
      <c r="N125" s="177"/>
      <c r="O125" s="177"/>
      <c r="P125" s="177"/>
      <c r="Q125" s="177"/>
      <c r="R125" s="177"/>
      <c r="S125" s="177"/>
      <c r="T125" s="177"/>
      <c r="U125" s="177"/>
      <c r="V125" s="177"/>
      <c r="W125" s="177"/>
      <c r="X125" s="177"/>
      <c r="Y125" s="177"/>
      <c r="Z125" s="177"/>
    </row>
    <row r="126" spans="2:26" ht="15.75" customHeight="1">
      <c r="B126" s="195"/>
      <c r="C126" s="160" t="s">
        <v>443</v>
      </c>
      <c r="D126" s="160">
        <v>88</v>
      </c>
      <c r="E126" s="160">
        <v>82</v>
      </c>
      <c r="F126" s="160">
        <v>6</v>
      </c>
      <c r="G126" s="160">
        <v>66.900000000000006</v>
      </c>
      <c r="H126" s="160">
        <v>72</v>
      </c>
      <c r="I126" s="160">
        <v>69.8</v>
      </c>
      <c r="J126" s="160">
        <v>58.6</v>
      </c>
      <c r="K126" s="177"/>
      <c r="L126" s="177"/>
      <c r="M126" s="177"/>
      <c r="N126" s="177"/>
      <c r="O126" s="177"/>
      <c r="P126" s="177"/>
      <c r="Q126" s="177"/>
      <c r="R126" s="177"/>
      <c r="S126" s="177"/>
      <c r="T126" s="177"/>
      <c r="U126" s="177"/>
      <c r="V126" s="177"/>
      <c r="W126" s="177"/>
      <c r="X126" s="177"/>
      <c r="Y126" s="177"/>
      <c r="Z126" s="177"/>
    </row>
    <row r="127" spans="2:26" ht="15.75" customHeight="1">
      <c r="B127" s="195"/>
      <c r="C127" s="160" t="s">
        <v>444</v>
      </c>
      <c r="D127" s="160">
        <v>52</v>
      </c>
      <c r="E127" s="160">
        <v>52</v>
      </c>
      <c r="F127" s="160">
        <v>0</v>
      </c>
      <c r="G127" s="160">
        <v>67.900000000000006</v>
      </c>
      <c r="H127" s="160">
        <v>54.3</v>
      </c>
      <c r="I127" s="160">
        <v>73.3</v>
      </c>
      <c r="J127" s="160">
        <v>68.599999999999994</v>
      </c>
      <c r="K127" s="177"/>
      <c r="L127" s="177"/>
      <c r="M127" s="177"/>
      <c r="N127" s="177"/>
      <c r="O127" s="177"/>
      <c r="P127" s="177"/>
      <c r="Q127" s="177"/>
      <c r="R127" s="177"/>
      <c r="S127" s="177"/>
      <c r="T127" s="177"/>
      <c r="U127" s="177"/>
      <c r="V127" s="177"/>
      <c r="W127" s="177"/>
      <c r="X127" s="177"/>
      <c r="Y127" s="177"/>
      <c r="Z127" s="177"/>
    </row>
    <row r="128" spans="2:26" ht="15.75" customHeight="1">
      <c r="B128" s="195"/>
      <c r="C128" s="160" t="s">
        <v>445</v>
      </c>
      <c r="D128" s="160">
        <v>66</v>
      </c>
      <c r="E128" s="160">
        <v>66</v>
      </c>
      <c r="F128" s="199">
        <v>0</v>
      </c>
      <c r="G128" s="160">
        <v>68.8</v>
      </c>
      <c r="H128" s="160">
        <v>56</v>
      </c>
      <c r="I128" s="160">
        <v>74.599999999999994</v>
      </c>
      <c r="J128" s="160">
        <v>65.8</v>
      </c>
      <c r="K128" s="177"/>
      <c r="L128" s="177"/>
      <c r="M128" s="177"/>
      <c r="N128" s="177"/>
      <c r="O128" s="177"/>
      <c r="P128" s="177"/>
      <c r="Q128" s="177"/>
      <c r="R128" s="177"/>
      <c r="S128" s="177"/>
      <c r="T128" s="177"/>
      <c r="U128" s="177"/>
      <c r="V128" s="177"/>
      <c r="W128" s="177"/>
      <c r="X128" s="177"/>
      <c r="Y128" s="177"/>
      <c r="Z128" s="177"/>
    </row>
    <row r="129" spans="2:26" ht="15.75" customHeight="1">
      <c r="B129" s="195"/>
      <c r="C129" s="160" t="s">
        <v>541</v>
      </c>
      <c r="D129" s="160">
        <v>152</v>
      </c>
      <c r="E129" s="160">
        <v>149</v>
      </c>
      <c r="F129" s="199">
        <v>0</v>
      </c>
      <c r="G129" s="160">
        <v>67</v>
      </c>
      <c r="H129" s="160">
        <v>56.7</v>
      </c>
      <c r="I129" s="160">
        <v>64.900000000000006</v>
      </c>
      <c r="J129" s="160">
        <v>62.7</v>
      </c>
      <c r="K129" s="177"/>
      <c r="L129" s="177"/>
      <c r="M129" s="177"/>
      <c r="N129" s="177"/>
      <c r="O129" s="177"/>
      <c r="P129" s="177"/>
      <c r="Q129" s="177"/>
      <c r="R129" s="177"/>
      <c r="S129" s="177"/>
      <c r="T129" s="177"/>
      <c r="U129" s="177"/>
      <c r="V129" s="177"/>
      <c r="W129" s="177"/>
      <c r="X129" s="177"/>
      <c r="Y129" s="177"/>
      <c r="Z129" s="177"/>
    </row>
    <row r="130" spans="2:26" ht="15.75" customHeight="1">
      <c r="B130" s="195"/>
      <c r="C130" s="200" t="s">
        <v>542</v>
      </c>
      <c r="D130" s="200">
        <v>115</v>
      </c>
      <c r="E130" s="200">
        <v>115</v>
      </c>
      <c r="F130" s="201">
        <v>0</v>
      </c>
      <c r="G130" s="202">
        <v>60.8</v>
      </c>
      <c r="H130" s="200">
        <v>57.9</v>
      </c>
      <c r="I130" s="200">
        <v>67.099999999999994</v>
      </c>
      <c r="J130" s="203">
        <v>69.3</v>
      </c>
      <c r="K130" s="177"/>
      <c r="L130" s="177"/>
      <c r="M130" s="177"/>
      <c r="N130" s="177"/>
      <c r="O130" s="177"/>
      <c r="P130" s="177"/>
      <c r="Q130" s="177"/>
      <c r="R130" s="177"/>
      <c r="S130" s="177"/>
      <c r="T130" s="177"/>
      <c r="U130" s="177"/>
      <c r="V130" s="177"/>
      <c r="W130" s="177"/>
      <c r="X130" s="177"/>
      <c r="Y130" s="177"/>
      <c r="Z130" s="177"/>
    </row>
    <row r="131" spans="2:26" ht="15.75" customHeight="1">
      <c r="B131" s="195">
        <v>3</v>
      </c>
      <c r="C131" s="160"/>
      <c r="D131" s="196"/>
      <c r="E131" s="196"/>
      <c r="F131" s="196"/>
      <c r="G131" s="196"/>
      <c r="H131" s="196"/>
      <c r="I131" s="196"/>
      <c r="J131" s="196"/>
      <c r="K131" s="177"/>
      <c r="L131" s="177"/>
      <c r="M131" s="177"/>
      <c r="N131" s="177"/>
      <c r="O131" s="177"/>
      <c r="P131" s="177"/>
      <c r="Q131" s="177"/>
      <c r="R131" s="177"/>
      <c r="S131" s="177"/>
      <c r="T131" s="177"/>
      <c r="U131" s="177"/>
      <c r="V131" s="177"/>
      <c r="W131" s="177"/>
      <c r="X131" s="177"/>
      <c r="Y131" s="177"/>
      <c r="Z131" s="177"/>
    </row>
    <row r="132" spans="2:26" ht="15.75" customHeight="1">
      <c r="B132" s="195" t="s">
        <v>543</v>
      </c>
      <c r="C132" s="160"/>
      <c r="D132" s="196"/>
      <c r="E132" s="196"/>
      <c r="F132" s="196"/>
      <c r="G132" s="204"/>
      <c r="H132" s="204"/>
      <c r="I132" s="196"/>
      <c r="J132" s="204"/>
      <c r="K132" s="177"/>
      <c r="L132" s="177"/>
      <c r="M132" s="177"/>
      <c r="N132" s="177"/>
      <c r="O132" s="177"/>
      <c r="P132" s="177"/>
      <c r="Q132" s="177"/>
      <c r="R132" s="177"/>
      <c r="S132" s="177"/>
      <c r="T132" s="177"/>
      <c r="U132" s="177"/>
      <c r="V132" s="177"/>
      <c r="W132" s="177"/>
      <c r="X132" s="177"/>
      <c r="Y132" s="177"/>
      <c r="Z132" s="177"/>
    </row>
    <row r="133" spans="2:26" ht="15.75" customHeight="1">
      <c r="B133" s="195"/>
      <c r="C133" s="205" t="s">
        <v>439</v>
      </c>
      <c r="D133" s="206">
        <v>51</v>
      </c>
      <c r="E133" s="206">
        <v>51</v>
      </c>
      <c r="F133" s="206">
        <v>0</v>
      </c>
      <c r="G133" s="206">
        <v>82.2</v>
      </c>
      <c r="H133" s="206">
        <v>89.4</v>
      </c>
      <c r="I133" s="206">
        <v>0</v>
      </c>
      <c r="J133" s="206">
        <v>93.6</v>
      </c>
      <c r="K133" s="177"/>
      <c r="L133" s="177"/>
      <c r="M133" s="177"/>
      <c r="N133" s="177"/>
      <c r="O133" s="177"/>
      <c r="P133" s="177"/>
      <c r="Q133" s="177"/>
      <c r="R133" s="177"/>
      <c r="S133" s="177"/>
      <c r="T133" s="177"/>
      <c r="U133" s="177"/>
      <c r="V133" s="177"/>
      <c r="W133" s="177"/>
      <c r="X133" s="177"/>
      <c r="Y133" s="177"/>
      <c r="Z133" s="177"/>
    </row>
    <row r="134" spans="2:26" ht="15.75" customHeight="1">
      <c r="B134" s="195"/>
      <c r="C134" s="207" t="s">
        <v>440</v>
      </c>
      <c r="D134" s="206">
        <v>46</v>
      </c>
      <c r="E134" s="206">
        <v>46</v>
      </c>
      <c r="F134" s="206">
        <v>0</v>
      </c>
      <c r="G134" s="206">
        <v>85.3</v>
      </c>
      <c r="H134" s="206">
        <v>90.9</v>
      </c>
      <c r="I134" s="206">
        <v>0</v>
      </c>
      <c r="J134" s="206">
        <v>85.9</v>
      </c>
      <c r="K134" s="177"/>
      <c r="L134" s="177"/>
      <c r="M134" s="177"/>
      <c r="N134" s="177"/>
      <c r="O134" s="177"/>
      <c r="P134" s="177"/>
      <c r="Q134" s="177"/>
      <c r="R134" s="177"/>
      <c r="S134" s="177"/>
      <c r="T134" s="177"/>
      <c r="U134" s="177"/>
      <c r="V134" s="177"/>
      <c r="W134" s="177"/>
      <c r="X134" s="177"/>
      <c r="Y134" s="177"/>
      <c r="Z134" s="177"/>
    </row>
    <row r="135" spans="2:26" ht="15.75" customHeight="1">
      <c r="B135" s="195"/>
      <c r="C135" s="207" t="s">
        <v>441</v>
      </c>
      <c r="D135" s="206">
        <v>42</v>
      </c>
      <c r="E135" s="206">
        <v>42</v>
      </c>
      <c r="F135" s="206">
        <v>0</v>
      </c>
      <c r="G135" s="206">
        <v>84.4</v>
      </c>
      <c r="H135" s="206">
        <v>84.7</v>
      </c>
      <c r="I135" s="206">
        <v>0</v>
      </c>
      <c r="J135" s="206">
        <v>83</v>
      </c>
      <c r="K135" s="177"/>
      <c r="L135" s="177"/>
      <c r="M135" s="177"/>
      <c r="N135" s="177"/>
      <c r="O135" s="177"/>
      <c r="P135" s="177"/>
      <c r="Q135" s="177"/>
      <c r="R135" s="177"/>
      <c r="S135" s="177"/>
      <c r="T135" s="177"/>
      <c r="U135" s="177"/>
      <c r="V135" s="177"/>
      <c r="W135" s="177"/>
      <c r="X135" s="177"/>
      <c r="Y135" s="177"/>
      <c r="Z135" s="177"/>
    </row>
    <row r="136" spans="2:26" ht="15.75" customHeight="1">
      <c r="B136" s="195"/>
      <c r="C136" s="207" t="s">
        <v>442</v>
      </c>
      <c r="D136" s="206">
        <v>43</v>
      </c>
      <c r="E136" s="206">
        <v>43</v>
      </c>
      <c r="F136" s="206">
        <v>0</v>
      </c>
      <c r="G136" s="206">
        <v>82.7</v>
      </c>
      <c r="H136" s="206">
        <v>80.099999999999994</v>
      </c>
      <c r="I136" s="206">
        <v>0</v>
      </c>
      <c r="J136" s="206">
        <v>82.4</v>
      </c>
      <c r="K136" s="177"/>
      <c r="L136" s="177"/>
      <c r="M136" s="177"/>
      <c r="N136" s="177"/>
      <c r="O136" s="177"/>
      <c r="P136" s="177"/>
      <c r="Q136" s="177"/>
      <c r="R136" s="177"/>
      <c r="S136" s="177"/>
      <c r="T136" s="177"/>
      <c r="U136" s="177"/>
      <c r="V136" s="177"/>
      <c r="W136" s="177"/>
      <c r="X136" s="177"/>
      <c r="Y136" s="177"/>
      <c r="Z136" s="177"/>
    </row>
    <row r="137" spans="2:26" ht="15.75" customHeight="1">
      <c r="B137" s="195"/>
      <c r="C137" s="207" t="s">
        <v>443</v>
      </c>
      <c r="D137" s="206">
        <v>53</v>
      </c>
      <c r="E137" s="206">
        <v>52</v>
      </c>
      <c r="F137" s="206">
        <v>1</v>
      </c>
      <c r="G137" s="206">
        <v>64</v>
      </c>
      <c r="H137" s="206">
        <v>66.8</v>
      </c>
      <c r="I137" s="206">
        <v>61.9</v>
      </c>
      <c r="J137" s="206">
        <v>65.400000000000006</v>
      </c>
      <c r="K137" s="177"/>
      <c r="L137" s="177"/>
      <c r="M137" s="177"/>
      <c r="N137" s="177"/>
      <c r="O137" s="177"/>
      <c r="P137" s="177"/>
      <c r="Q137" s="177"/>
      <c r="R137" s="177"/>
      <c r="S137" s="177"/>
      <c r="T137" s="177"/>
      <c r="U137" s="177"/>
      <c r="V137" s="177"/>
      <c r="W137" s="177"/>
      <c r="X137" s="177"/>
      <c r="Y137" s="177"/>
      <c r="Z137" s="177"/>
    </row>
    <row r="138" spans="2:26" ht="15.75" customHeight="1">
      <c r="B138" s="195"/>
      <c r="C138" s="207" t="s">
        <v>444</v>
      </c>
      <c r="D138" s="206">
        <v>20</v>
      </c>
      <c r="E138" s="206">
        <v>20</v>
      </c>
      <c r="F138" s="206">
        <v>0</v>
      </c>
      <c r="G138" s="206">
        <v>59.9</v>
      </c>
      <c r="H138" s="206">
        <v>63.9</v>
      </c>
      <c r="I138" s="206">
        <v>59.9</v>
      </c>
      <c r="J138" s="206">
        <v>68.5</v>
      </c>
      <c r="K138" s="177"/>
      <c r="L138" s="177"/>
      <c r="M138" s="177"/>
      <c r="N138" s="177"/>
      <c r="O138" s="177"/>
      <c r="P138" s="177"/>
      <c r="Q138" s="177"/>
      <c r="R138" s="177"/>
      <c r="S138" s="177"/>
      <c r="T138" s="177"/>
      <c r="U138" s="177"/>
      <c r="V138" s="177"/>
      <c r="W138" s="177"/>
      <c r="X138" s="177"/>
      <c r="Y138" s="177"/>
      <c r="Z138" s="177"/>
    </row>
    <row r="139" spans="2:26" ht="15.75" customHeight="1">
      <c r="B139" s="208">
        <v>4</v>
      </c>
      <c r="C139" s="207" t="s">
        <v>445</v>
      </c>
      <c r="D139" s="206">
        <v>21</v>
      </c>
      <c r="E139" s="206">
        <v>21</v>
      </c>
      <c r="F139" s="206">
        <v>0</v>
      </c>
      <c r="G139" s="206">
        <v>61.6</v>
      </c>
      <c r="H139" s="206">
        <v>66.5</v>
      </c>
      <c r="I139" s="206">
        <v>63.3</v>
      </c>
      <c r="J139" s="206">
        <v>67.099999999999994</v>
      </c>
      <c r="K139" s="177"/>
      <c r="L139" s="177"/>
      <c r="M139" s="177"/>
      <c r="N139" s="177"/>
      <c r="O139" s="177"/>
      <c r="P139" s="177"/>
      <c r="Q139" s="177"/>
      <c r="R139" s="177"/>
      <c r="S139" s="177"/>
      <c r="T139" s="177"/>
      <c r="U139" s="177"/>
      <c r="V139" s="177"/>
      <c r="W139" s="177"/>
      <c r="X139" s="177"/>
      <c r="Y139" s="177"/>
      <c r="Z139" s="177"/>
    </row>
    <row r="140" spans="2:26" ht="15.75" customHeight="1">
      <c r="B140" s="208" t="s">
        <v>544</v>
      </c>
      <c r="C140" s="207"/>
      <c r="D140" s="209"/>
      <c r="E140" s="209"/>
      <c r="F140" s="210"/>
      <c r="G140" s="210"/>
      <c r="H140" s="210"/>
      <c r="I140" s="210"/>
      <c r="J140" s="210"/>
      <c r="K140" s="211"/>
      <c r="L140" s="177"/>
      <c r="M140" s="177"/>
      <c r="N140" s="177"/>
      <c r="O140" s="177"/>
      <c r="P140" s="177"/>
      <c r="Q140" s="177"/>
      <c r="R140" s="177"/>
      <c r="S140" s="177"/>
      <c r="T140" s="177"/>
      <c r="U140" s="177"/>
      <c r="V140" s="177"/>
      <c r="W140" s="177"/>
      <c r="X140" s="177"/>
      <c r="Y140" s="177"/>
      <c r="Z140" s="177"/>
    </row>
    <row r="141" spans="2:26" ht="15.75" customHeight="1">
      <c r="B141" s="208"/>
      <c r="C141" s="207" t="s">
        <v>439</v>
      </c>
      <c r="D141" s="209">
        <v>27</v>
      </c>
      <c r="E141" s="209">
        <v>27</v>
      </c>
      <c r="F141" s="210">
        <v>0</v>
      </c>
      <c r="G141" s="210">
        <v>79.599999999999994</v>
      </c>
      <c r="H141" s="210">
        <v>73.099999999999994</v>
      </c>
      <c r="I141" s="210">
        <v>0</v>
      </c>
      <c r="J141" s="210">
        <v>85.1</v>
      </c>
      <c r="K141" s="211"/>
      <c r="L141" s="177"/>
      <c r="M141" s="177"/>
      <c r="N141" s="177"/>
      <c r="O141" s="177"/>
      <c r="P141" s="177"/>
      <c r="Q141" s="177"/>
      <c r="R141" s="177"/>
      <c r="S141" s="177"/>
      <c r="T141" s="177"/>
      <c r="U141" s="177"/>
      <c r="V141" s="177"/>
      <c r="W141" s="177"/>
      <c r="X141" s="177"/>
      <c r="Y141" s="177"/>
      <c r="Z141" s="177"/>
    </row>
    <row r="142" spans="2:26" ht="15.75" customHeight="1">
      <c r="B142" s="208"/>
      <c r="C142" s="207" t="s">
        <v>440</v>
      </c>
      <c r="D142" s="209">
        <v>32</v>
      </c>
      <c r="E142" s="209">
        <v>32</v>
      </c>
      <c r="F142" s="210">
        <v>0</v>
      </c>
      <c r="G142" s="210">
        <v>71.3</v>
      </c>
      <c r="H142" s="210">
        <v>72</v>
      </c>
      <c r="I142" s="210">
        <v>0</v>
      </c>
      <c r="J142" s="212">
        <v>71.400000000000006</v>
      </c>
      <c r="K142" s="211"/>
      <c r="L142" s="177"/>
      <c r="M142" s="177"/>
      <c r="N142" s="177"/>
      <c r="O142" s="177"/>
      <c r="P142" s="177"/>
      <c r="Q142" s="177"/>
      <c r="R142" s="177"/>
      <c r="S142" s="177"/>
      <c r="T142" s="177"/>
      <c r="U142" s="177"/>
      <c r="V142" s="177"/>
      <c r="W142" s="177"/>
      <c r="X142" s="177"/>
      <c r="Y142" s="177"/>
      <c r="Z142" s="177"/>
    </row>
    <row r="143" spans="2:26" ht="15.75" customHeight="1">
      <c r="B143" s="208"/>
      <c r="C143" s="207" t="s">
        <v>441</v>
      </c>
      <c r="D143" s="209">
        <v>28</v>
      </c>
      <c r="E143" s="209">
        <v>28</v>
      </c>
      <c r="F143" s="210">
        <v>0</v>
      </c>
      <c r="G143" s="210">
        <v>78</v>
      </c>
      <c r="H143" s="210">
        <v>70.349999999999994</v>
      </c>
      <c r="I143" s="210">
        <v>0</v>
      </c>
      <c r="J143" s="210">
        <v>77.45</v>
      </c>
      <c r="K143" s="211"/>
      <c r="L143" s="177"/>
      <c r="M143" s="177"/>
      <c r="N143" s="177"/>
      <c r="O143" s="177"/>
      <c r="P143" s="177"/>
      <c r="Q143" s="177"/>
      <c r="R143" s="177"/>
      <c r="S143" s="177"/>
      <c r="T143" s="177"/>
      <c r="U143" s="177"/>
      <c r="V143" s="177"/>
      <c r="W143" s="177"/>
      <c r="X143" s="177"/>
      <c r="Y143" s="177"/>
      <c r="Z143" s="177"/>
    </row>
    <row r="144" spans="2:26" ht="15.75" customHeight="1">
      <c r="B144" s="208"/>
      <c r="C144" s="207" t="s">
        <v>442</v>
      </c>
      <c r="D144" s="209">
        <v>21</v>
      </c>
      <c r="E144" s="209">
        <v>21</v>
      </c>
      <c r="F144" s="210">
        <v>0</v>
      </c>
      <c r="G144" s="210">
        <v>79.25</v>
      </c>
      <c r="H144" s="210">
        <v>75.23</v>
      </c>
      <c r="I144" s="210">
        <v>0</v>
      </c>
      <c r="J144" s="210">
        <v>72.05</v>
      </c>
      <c r="K144" s="211"/>
      <c r="L144" s="177"/>
      <c r="M144" s="177"/>
      <c r="N144" s="177"/>
      <c r="O144" s="177"/>
      <c r="P144" s="177"/>
      <c r="Q144" s="177"/>
      <c r="R144" s="177"/>
      <c r="S144" s="177"/>
      <c r="T144" s="177"/>
      <c r="U144" s="177"/>
      <c r="V144" s="177"/>
      <c r="W144" s="177"/>
      <c r="X144" s="177"/>
      <c r="Y144" s="177"/>
      <c r="Z144" s="177"/>
    </row>
    <row r="145" spans="2:26" ht="15.75" customHeight="1">
      <c r="B145" s="208"/>
      <c r="C145" s="207" t="s">
        <v>443</v>
      </c>
      <c r="D145" s="209">
        <v>22</v>
      </c>
      <c r="E145" s="209">
        <v>22</v>
      </c>
      <c r="F145" s="210">
        <v>0</v>
      </c>
      <c r="G145" s="210">
        <v>74.400000000000006</v>
      </c>
      <c r="H145" s="210">
        <v>76.7</v>
      </c>
      <c r="I145" s="210">
        <v>72</v>
      </c>
      <c r="J145" s="210">
        <v>67.2</v>
      </c>
      <c r="K145" s="211"/>
      <c r="L145" s="177"/>
      <c r="M145" s="177"/>
      <c r="N145" s="177"/>
      <c r="O145" s="177"/>
      <c r="P145" s="177"/>
      <c r="Q145" s="177"/>
      <c r="R145" s="177"/>
      <c r="S145" s="177"/>
      <c r="T145" s="177"/>
      <c r="U145" s="177"/>
      <c r="V145" s="177"/>
      <c r="W145" s="177"/>
      <c r="X145" s="177"/>
      <c r="Y145" s="177"/>
      <c r="Z145" s="177"/>
    </row>
    <row r="146" spans="2:26" ht="15.75" customHeight="1">
      <c r="B146" s="208"/>
      <c r="C146" s="207" t="s">
        <v>444</v>
      </c>
      <c r="D146" s="209">
        <v>11</v>
      </c>
      <c r="E146" s="209">
        <v>11</v>
      </c>
      <c r="F146" s="210">
        <v>0</v>
      </c>
      <c r="G146" s="210">
        <v>67.2</v>
      </c>
      <c r="H146" s="210">
        <v>66.099999999999994</v>
      </c>
      <c r="I146" s="210">
        <v>65.2</v>
      </c>
      <c r="J146" s="210">
        <v>71.400000000000006</v>
      </c>
      <c r="K146" s="211"/>
      <c r="L146" s="177"/>
      <c r="M146" s="177"/>
      <c r="N146" s="177"/>
      <c r="O146" s="177"/>
      <c r="P146" s="177"/>
      <c r="Q146" s="177"/>
      <c r="R146" s="177"/>
      <c r="S146" s="177"/>
      <c r="T146" s="177"/>
      <c r="U146" s="177"/>
      <c r="V146" s="177"/>
      <c r="W146" s="177"/>
      <c r="X146" s="177"/>
      <c r="Y146" s="177"/>
      <c r="Z146" s="177"/>
    </row>
    <row r="147" spans="2:26" ht="15.75" customHeight="1">
      <c r="B147" s="208"/>
      <c r="C147" s="207" t="s">
        <v>445</v>
      </c>
      <c r="D147" s="209">
        <v>22</v>
      </c>
      <c r="E147" s="209">
        <v>22</v>
      </c>
      <c r="F147" s="210">
        <v>0</v>
      </c>
      <c r="G147" s="210">
        <v>62</v>
      </c>
      <c r="H147" s="210">
        <v>60</v>
      </c>
      <c r="I147" s="210">
        <v>68.599999999999994</v>
      </c>
      <c r="J147" s="210">
        <v>70</v>
      </c>
      <c r="K147" s="177"/>
      <c r="L147" s="177"/>
      <c r="M147" s="177"/>
      <c r="N147" s="177"/>
      <c r="O147" s="177"/>
      <c r="P147" s="177"/>
      <c r="Q147" s="177"/>
      <c r="R147" s="177"/>
      <c r="S147" s="177"/>
      <c r="T147" s="177"/>
      <c r="U147" s="177"/>
      <c r="V147" s="177"/>
      <c r="W147" s="177"/>
      <c r="X147" s="177"/>
      <c r="Y147" s="177"/>
      <c r="Z147" s="177"/>
    </row>
    <row r="148" spans="2:26" ht="15.75" customHeight="1">
      <c r="B148" s="208">
        <v>5</v>
      </c>
      <c r="C148" s="207"/>
      <c r="D148" s="196"/>
      <c r="E148" s="196"/>
      <c r="F148" s="196"/>
      <c r="G148" s="196"/>
      <c r="H148" s="196"/>
      <c r="I148" s="196"/>
      <c r="J148" s="196"/>
      <c r="K148" s="177"/>
      <c r="L148" s="177"/>
      <c r="M148" s="177"/>
      <c r="N148" s="177"/>
      <c r="O148" s="177"/>
      <c r="P148" s="177"/>
      <c r="Q148" s="177"/>
      <c r="R148" s="177"/>
      <c r="S148" s="177"/>
      <c r="T148" s="177"/>
      <c r="U148" s="177"/>
      <c r="V148" s="177"/>
      <c r="W148" s="177"/>
      <c r="X148" s="177"/>
      <c r="Y148" s="177"/>
      <c r="Z148" s="177"/>
    </row>
    <row r="149" spans="2:26" ht="15.75" customHeight="1">
      <c r="B149" s="208" t="s">
        <v>545</v>
      </c>
      <c r="C149" s="207"/>
      <c r="D149" s="196"/>
      <c r="E149" s="196"/>
      <c r="F149" s="196"/>
      <c r="G149" s="196"/>
      <c r="H149" s="196"/>
      <c r="I149" s="196"/>
      <c r="J149" s="196"/>
      <c r="K149" s="177"/>
      <c r="L149" s="177"/>
      <c r="M149" s="177"/>
      <c r="N149" s="177"/>
      <c r="O149" s="177"/>
      <c r="P149" s="177"/>
      <c r="Q149" s="177"/>
      <c r="R149" s="177"/>
      <c r="S149" s="177"/>
      <c r="T149" s="177"/>
      <c r="U149" s="177"/>
      <c r="V149" s="177"/>
      <c r="W149" s="177"/>
      <c r="X149" s="177"/>
      <c r="Y149" s="177"/>
      <c r="Z149" s="177"/>
    </row>
    <row r="150" spans="2:26" ht="15.75" customHeight="1">
      <c r="B150" s="208"/>
      <c r="C150" s="207" t="s">
        <v>439</v>
      </c>
      <c r="D150" s="196">
        <v>19</v>
      </c>
      <c r="E150" s="196">
        <v>19</v>
      </c>
      <c r="F150" s="196">
        <v>0</v>
      </c>
      <c r="G150" s="196">
        <v>77.3</v>
      </c>
      <c r="H150" s="196">
        <v>89</v>
      </c>
      <c r="I150" s="196">
        <v>0</v>
      </c>
      <c r="J150" s="213">
        <v>70.900000000000006</v>
      </c>
      <c r="K150" s="177"/>
      <c r="L150" s="177"/>
      <c r="M150" s="177"/>
      <c r="N150" s="177"/>
      <c r="O150" s="177"/>
      <c r="P150" s="177"/>
      <c r="Q150" s="177"/>
      <c r="R150" s="177"/>
      <c r="S150" s="177"/>
      <c r="T150" s="177"/>
      <c r="U150" s="177"/>
      <c r="V150" s="177"/>
      <c r="W150" s="177"/>
      <c r="X150" s="177"/>
      <c r="Y150" s="177"/>
      <c r="Z150" s="177"/>
    </row>
    <row r="151" spans="2:26" ht="15.75" customHeight="1">
      <c r="B151" s="208"/>
      <c r="C151" s="207" t="s">
        <v>440</v>
      </c>
      <c r="D151" s="196">
        <v>19</v>
      </c>
      <c r="E151" s="196">
        <v>19</v>
      </c>
      <c r="F151" s="196">
        <v>0</v>
      </c>
      <c r="G151" s="213">
        <v>78.8</v>
      </c>
      <c r="H151" s="214">
        <v>0.79459999999999997</v>
      </c>
      <c r="I151" s="215">
        <v>0</v>
      </c>
      <c r="J151" s="213">
        <v>79.7</v>
      </c>
      <c r="K151" s="177"/>
      <c r="L151" s="177"/>
      <c r="M151" s="177"/>
      <c r="N151" s="177"/>
      <c r="O151" s="177"/>
      <c r="P151" s="177"/>
      <c r="Q151" s="177"/>
      <c r="R151" s="177"/>
      <c r="S151" s="177"/>
      <c r="T151" s="177"/>
      <c r="U151" s="177"/>
      <c r="V151" s="177"/>
      <c r="W151" s="177"/>
      <c r="X151" s="177"/>
      <c r="Y151" s="177"/>
      <c r="Z151" s="177"/>
    </row>
    <row r="152" spans="2:26" ht="15.75" customHeight="1">
      <c r="B152" s="208"/>
      <c r="C152" s="207" t="s">
        <v>441</v>
      </c>
      <c r="D152" s="196">
        <v>13</v>
      </c>
      <c r="E152" s="196">
        <v>13</v>
      </c>
      <c r="F152" s="196">
        <v>0</v>
      </c>
      <c r="G152" s="213">
        <v>81.7</v>
      </c>
      <c r="H152" s="213">
        <v>79.5</v>
      </c>
      <c r="I152" s="215">
        <v>0</v>
      </c>
      <c r="J152" s="215">
        <v>81.900000000000006</v>
      </c>
      <c r="K152" s="177"/>
      <c r="L152" s="177"/>
      <c r="M152" s="177"/>
      <c r="N152" s="177"/>
      <c r="O152" s="177"/>
      <c r="P152" s="177"/>
      <c r="Q152" s="177"/>
      <c r="R152" s="177"/>
      <c r="S152" s="177"/>
      <c r="T152" s="177"/>
      <c r="U152" s="177"/>
      <c r="V152" s="177"/>
      <c r="W152" s="177"/>
      <c r="X152" s="177"/>
      <c r="Y152" s="177"/>
      <c r="Z152" s="177"/>
    </row>
    <row r="153" spans="2:26" ht="15.75" customHeight="1">
      <c r="B153" s="208"/>
      <c r="C153" s="207" t="s">
        <v>442</v>
      </c>
      <c r="D153" s="196">
        <v>17</v>
      </c>
      <c r="E153" s="196">
        <v>17</v>
      </c>
      <c r="F153" s="196">
        <v>0</v>
      </c>
      <c r="G153" s="213">
        <v>72.7</v>
      </c>
      <c r="H153" s="213">
        <v>76.349999999999994</v>
      </c>
      <c r="I153" s="215">
        <v>0</v>
      </c>
      <c r="J153" s="213">
        <v>85.2</v>
      </c>
      <c r="K153" s="177"/>
      <c r="L153" s="177"/>
      <c r="M153" s="177"/>
      <c r="N153" s="177"/>
      <c r="O153" s="177"/>
      <c r="P153" s="177"/>
      <c r="Q153" s="177"/>
      <c r="R153" s="177"/>
      <c r="S153" s="177"/>
      <c r="T153" s="177"/>
      <c r="U153" s="177"/>
      <c r="V153" s="177"/>
      <c r="W153" s="177"/>
      <c r="X153" s="177"/>
      <c r="Y153" s="177"/>
      <c r="Z153" s="177"/>
    </row>
    <row r="154" spans="2:26" ht="15.75" customHeight="1">
      <c r="B154" s="208"/>
      <c r="C154" s="207" t="s">
        <v>443</v>
      </c>
      <c r="D154" s="196">
        <v>18</v>
      </c>
      <c r="E154" s="196">
        <v>18</v>
      </c>
      <c r="F154" s="196">
        <v>0</v>
      </c>
      <c r="G154" s="213">
        <v>68.2</v>
      </c>
      <c r="H154" s="215">
        <v>61.3</v>
      </c>
      <c r="I154" s="215">
        <v>70.3</v>
      </c>
      <c r="J154" s="215">
        <v>66.400000000000006</v>
      </c>
      <c r="K154" s="177"/>
      <c r="L154" s="177"/>
      <c r="M154" s="177"/>
      <c r="N154" s="177"/>
      <c r="O154" s="177"/>
      <c r="P154" s="177"/>
      <c r="Q154" s="177"/>
      <c r="R154" s="177"/>
      <c r="S154" s="177"/>
      <c r="T154" s="177"/>
      <c r="U154" s="177"/>
      <c r="V154" s="177"/>
      <c r="W154" s="177"/>
      <c r="X154" s="177"/>
      <c r="Y154" s="177"/>
      <c r="Z154" s="177"/>
    </row>
    <row r="155" spans="2:26" ht="15.75" customHeight="1">
      <c r="B155" s="208"/>
      <c r="C155" s="207" t="s">
        <v>444</v>
      </c>
      <c r="D155" s="196">
        <v>6</v>
      </c>
      <c r="E155" s="196">
        <v>6</v>
      </c>
      <c r="F155" s="196">
        <v>0</v>
      </c>
      <c r="G155" s="213">
        <v>70</v>
      </c>
      <c r="H155" s="213">
        <v>69.8</v>
      </c>
      <c r="I155" s="213">
        <v>70.3</v>
      </c>
      <c r="J155" s="213">
        <v>71.2</v>
      </c>
      <c r="K155" s="177"/>
      <c r="L155" s="177"/>
      <c r="M155" s="177"/>
      <c r="N155" s="177"/>
      <c r="O155" s="177"/>
      <c r="P155" s="177"/>
      <c r="Q155" s="177"/>
      <c r="R155" s="177"/>
      <c r="S155" s="177"/>
      <c r="T155" s="177"/>
      <c r="U155" s="177"/>
      <c r="V155" s="177"/>
      <c r="W155" s="177"/>
      <c r="X155" s="177"/>
      <c r="Y155" s="177"/>
      <c r="Z155" s="177"/>
    </row>
    <row r="156" spans="2:26" ht="15.75" customHeight="1">
      <c r="B156" s="208"/>
      <c r="C156" s="207" t="s">
        <v>445</v>
      </c>
      <c r="D156" s="196">
        <v>12</v>
      </c>
      <c r="E156" s="196">
        <v>12</v>
      </c>
      <c r="F156" s="196">
        <v>0</v>
      </c>
      <c r="G156" s="213">
        <v>64.5</v>
      </c>
      <c r="H156" s="213">
        <v>59.4</v>
      </c>
      <c r="I156" s="213">
        <v>74</v>
      </c>
      <c r="J156" s="213">
        <v>73</v>
      </c>
      <c r="K156" s="177"/>
      <c r="L156" s="177"/>
      <c r="M156" s="177"/>
      <c r="N156" s="177"/>
      <c r="O156" s="177"/>
      <c r="P156" s="177"/>
      <c r="Q156" s="177"/>
      <c r="R156" s="177"/>
      <c r="S156" s="177"/>
      <c r="T156" s="177"/>
      <c r="U156" s="177"/>
      <c r="V156" s="177"/>
      <c r="W156" s="177"/>
      <c r="X156" s="177"/>
      <c r="Y156" s="177"/>
      <c r="Z156" s="177"/>
    </row>
    <row r="157" spans="2:26" ht="15.75" customHeight="1">
      <c r="B157" s="208">
        <v>6</v>
      </c>
      <c r="C157" s="207"/>
      <c r="D157" s="196"/>
      <c r="E157" s="196"/>
      <c r="F157" s="196"/>
      <c r="G157" s="215"/>
      <c r="H157" s="215"/>
      <c r="I157" s="215"/>
      <c r="J157" s="215"/>
      <c r="K157" s="177"/>
      <c r="L157" s="177"/>
      <c r="M157" s="177"/>
      <c r="N157" s="177"/>
      <c r="O157" s="177"/>
      <c r="P157" s="177"/>
      <c r="Q157" s="177"/>
      <c r="R157" s="177"/>
      <c r="S157" s="177"/>
      <c r="T157" s="177"/>
      <c r="U157" s="177"/>
      <c r="V157" s="177"/>
      <c r="W157" s="177"/>
      <c r="X157" s="177"/>
      <c r="Y157" s="177"/>
      <c r="Z157" s="177"/>
    </row>
    <row r="158" spans="2:26" ht="15.75" customHeight="1">
      <c r="B158" s="208" t="s">
        <v>546</v>
      </c>
      <c r="C158" s="160"/>
      <c r="D158" s="196"/>
      <c r="E158" s="196"/>
      <c r="F158" s="196"/>
      <c r="G158" s="215"/>
      <c r="H158" s="215"/>
      <c r="I158" s="215"/>
      <c r="J158" s="215"/>
      <c r="K158" s="177"/>
      <c r="L158" s="177"/>
      <c r="M158" s="177"/>
      <c r="N158" s="177"/>
      <c r="O158" s="177"/>
      <c r="P158" s="177"/>
      <c r="Q158" s="177"/>
      <c r="R158" s="177"/>
      <c r="S158" s="177"/>
      <c r="T158" s="177"/>
      <c r="U158" s="177"/>
      <c r="V158" s="177"/>
      <c r="W158" s="177"/>
      <c r="X158" s="177"/>
      <c r="Y158" s="177"/>
      <c r="Z158" s="177"/>
    </row>
    <row r="159" spans="2:26" ht="15.75" customHeight="1">
      <c r="B159" s="195"/>
      <c r="C159" s="160" t="s">
        <v>439</v>
      </c>
      <c r="D159" s="196">
        <v>13</v>
      </c>
      <c r="E159" s="196">
        <v>13</v>
      </c>
      <c r="F159" s="196">
        <v>0</v>
      </c>
      <c r="G159" s="196">
        <v>87.8</v>
      </c>
      <c r="H159" s="216">
        <v>90</v>
      </c>
      <c r="I159" s="196">
        <v>0</v>
      </c>
      <c r="J159" s="196">
        <v>83.5</v>
      </c>
      <c r="K159" s="177"/>
      <c r="L159" s="177"/>
      <c r="M159" s="177"/>
      <c r="N159" s="177"/>
      <c r="O159" s="177"/>
      <c r="P159" s="177"/>
      <c r="Q159" s="177"/>
      <c r="R159" s="177"/>
      <c r="S159" s="177"/>
      <c r="T159" s="177"/>
      <c r="U159" s="177"/>
      <c r="V159" s="177"/>
      <c r="W159" s="177"/>
      <c r="X159" s="177"/>
      <c r="Y159" s="177"/>
      <c r="Z159" s="177"/>
    </row>
    <row r="160" spans="2:26" ht="15.75" customHeight="1">
      <c r="B160" s="195"/>
      <c r="C160" s="160" t="s">
        <v>440</v>
      </c>
      <c r="D160" s="196">
        <v>10</v>
      </c>
      <c r="E160" s="196">
        <v>10</v>
      </c>
      <c r="F160" s="196">
        <v>0</v>
      </c>
      <c r="G160" s="196">
        <v>81.099999999999994</v>
      </c>
      <c r="H160" s="196">
        <v>80.599999999999994</v>
      </c>
      <c r="I160" s="196">
        <v>0</v>
      </c>
      <c r="J160" s="216">
        <v>73</v>
      </c>
      <c r="K160" s="177"/>
      <c r="L160" s="177"/>
      <c r="M160" s="177"/>
      <c r="N160" s="177"/>
      <c r="O160" s="177"/>
      <c r="P160" s="177"/>
      <c r="Q160" s="177"/>
      <c r="R160" s="177"/>
      <c r="S160" s="177"/>
      <c r="T160" s="177"/>
      <c r="U160" s="177"/>
      <c r="V160" s="177"/>
      <c r="W160" s="177"/>
      <c r="X160" s="177"/>
      <c r="Y160" s="177"/>
      <c r="Z160" s="177"/>
    </row>
    <row r="161" spans="2:26" ht="15.75" customHeight="1">
      <c r="B161" s="195"/>
      <c r="C161" s="160" t="s">
        <v>441</v>
      </c>
      <c r="D161" s="196">
        <v>9</v>
      </c>
      <c r="E161" s="196">
        <v>9</v>
      </c>
      <c r="F161" s="196">
        <v>0</v>
      </c>
      <c r="G161" s="196">
        <v>79.8</v>
      </c>
      <c r="H161" s="196">
        <v>81.2</v>
      </c>
      <c r="I161" s="196">
        <v>0</v>
      </c>
      <c r="J161" s="216">
        <v>71</v>
      </c>
      <c r="K161" s="177"/>
      <c r="L161" s="177"/>
      <c r="M161" s="177"/>
      <c r="N161" s="177"/>
      <c r="O161" s="177"/>
      <c r="P161" s="177"/>
      <c r="Q161" s="177"/>
      <c r="R161" s="177"/>
      <c r="S161" s="177"/>
      <c r="T161" s="177"/>
      <c r="U161" s="177"/>
      <c r="V161" s="177"/>
      <c r="W161" s="177"/>
      <c r="X161" s="177"/>
      <c r="Y161" s="177"/>
      <c r="Z161" s="177"/>
    </row>
    <row r="162" spans="2:26" ht="15.75" customHeight="1">
      <c r="B162" s="195"/>
      <c r="C162" s="160" t="s">
        <v>442</v>
      </c>
      <c r="D162" s="196">
        <v>14</v>
      </c>
      <c r="E162" s="196">
        <v>14</v>
      </c>
      <c r="F162" s="196">
        <v>0</v>
      </c>
      <c r="G162" s="196">
        <v>77.3</v>
      </c>
      <c r="H162" s="196">
        <v>77.900000000000006</v>
      </c>
      <c r="I162" s="196">
        <v>0</v>
      </c>
      <c r="J162" s="216">
        <v>80.8</v>
      </c>
      <c r="K162" s="177"/>
      <c r="L162" s="177"/>
      <c r="M162" s="177"/>
      <c r="N162" s="177"/>
      <c r="O162" s="177"/>
      <c r="P162" s="177"/>
      <c r="Q162" s="177"/>
      <c r="R162" s="177"/>
      <c r="S162" s="177"/>
      <c r="T162" s="177"/>
      <c r="U162" s="177"/>
      <c r="V162" s="177"/>
      <c r="W162" s="177"/>
      <c r="X162" s="177"/>
      <c r="Y162" s="177"/>
      <c r="Z162" s="177"/>
    </row>
    <row r="163" spans="2:26" ht="15.75" customHeight="1">
      <c r="B163" s="195"/>
      <c r="C163" s="160" t="s">
        <v>443</v>
      </c>
      <c r="D163" s="196">
        <v>11</v>
      </c>
      <c r="E163" s="196">
        <v>11</v>
      </c>
      <c r="F163" s="196">
        <v>0</v>
      </c>
      <c r="G163" s="196">
        <v>70.3</v>
      </c>
      <c r="H163" s="196">
        <v>81.7</v>
      </c>
      <c r="I163" s="196">
        <v>83.2</v>
      </c>
      <c r="J163" s="216">
        <v>77.5</v>
      </c>
      <c r="K163" s="177"/>
      <c r="L163" s="177"/>
      <c r="M163" s="177"/>
      <c r="N163" s="177"/>
      <c r="O163" s="177"/>
      <c r="P163" s="177"/>
      <c r="Q163" s="177"/>
      <c r="R163" s="177"/>
      <c r="S163" s="177"/>
      <c r="T163" s="177"/>
      <c r="U163" s="177"/>
      <c r="V163" s="177"/>
      <c r="W163" s="177"/>
      <c r="X163" s="177"/>
      <c r="Y163" s="177"/>
      <c r="Z163" s="177"/>
    </row>
    <row r="164" spans="2:26" ht="15.75" customHeight="1">
      <c r="B164" s="195"/>
      <c r="C164" s="160" t="s">
        <v>445</v>
      </c>
      <c r="D164" s="196">
        <v>11</v>
      </c>
      <c r="E164" s="196">
        <v>11</v>
      </c>
      <c r="F164" s="196">
        <v>0</v>
      </c>
      <c r="G164" s="196">
        <v>70</v>
      </c>
      <c r="H164" s="196">
        <v>72.3</v>
      </c>
      <c r="I164" s="196">
        <v>70.599999999999994</v>
      </c>
      <c r="J164" s="216">
        <v>76.900000000000006</v>
      </c>
      <c r="K164" s="177"/>
      <c r="L164" s="177"/>
      <c r="M164" s="177"/>
      <c r="N164" s="177"/>
      <c r="O164" s="177"/>
      <c r="P164" s="177"/>
      <c r="Q164" s="177"/>
      <c r="R164" s="177"/>
      <c r="S164" s="177"/>
      <c r="T164" s="177"/>
      <c r="U164" s="177"/>
      <c r="V164" s="177"/>
      <c r="W164" s="177"/>
      <c r="X164" s="177"/>
      <c r="Y164" s="177"/>
      <c r="Z164" s="177"/>
    </row>
    <row r="165" spans="2:26" ht="15.75" customHeight="1">
      <c r="B165" s="195">
        <v>7</v>
      </c>
      <c r="C165" s="160"/>
      <c r="D165" s="196"/>
      <c r="E165" s="196"/>
      <c r="F165" s="196"/>
      <c r="G165" s="217"/>
      <c r="H165" s="214"/>
      <c r="I165" s="214"/>
      <c r="J165" s="214"/>
      <c r="K165" s="177"/>
      <c r="L165" s="177"/>
      <c r="M165" s="177"/>
      <c r="N165" s="177"/>
      <c r="O165" s="177"/>
      <c r="P165" s="177"/>
      <c r="Q165" s="177"/>
      <c r="R165" s="177"/>
      <c r="S165" s="177"/>
      <c r="T165" s="177"/>
      <c r="U165" s="177"/>
      <c r="V165" s="177"/>
      <c r="W165" s="177"/>
      <c r="X165" s="177"/>
      <c r="Y165" s="177"/>
      <c r="Z165" s="177"/>
    </row>
    <row r="166" spans="2:26" ht="15.75" customHeight="1">
      <c r="B166" s="195" t="s">
        <v>547</v>
      </c>
      <c r="C166" s="160"/>
      <c r="D166" s="196"/>
      <c r="E166" s="196"/>
      <c r="F166" s="196"/>
      <c r="G166" s="196"/>
      <c r="H166" s="196"/>
      <c r="I166" s="196"/>
      <c r="J166" s="196"/>
      <c r="K166" s="177"/>
      <c r="L166" s="177"/>
      <c r="M166" s="177"/>
      <c r="N166" s="177"/>
      <c r="O166" s="177"/>
      <c r="P166" s="177"/>
      <c r="Q166" s="177"/>
      <c r="R166" s="177"/>
      <c r="S166" s="177"/>
      <c r="T166" s="177"/>
      <c r="U166" s="177"/>
      <c r="V166" s="177"/>
      <c r="W166" s="177"/>
      <c r="X166" s="177"/>
      <c r="Y166" s="177"/>
      <c r="Z166" s="177"/>
    </row>
    <row r="167" spans="2:26" ht="15.75" customHeight="1">
      <c r="B167" s="195"/>
      <c r="C167" s="195" t="s">
        <v>439</v>
      </c>
      <c r="D167" s="196">
        <v>14</v>
      </c>
      <c r="E167" s="196">
        <v>14</v>
      </c>
      <c r="F167" s="196">
        <v>0</v>
      </c>
      <c r="G167" s="196">
        <v>77.06</v>
      </c>
      <c r="H167" s="196">
        <v>74.72</v>
      </c>
      <c r="I167" s="196"/>
      <c r="J167" s="196">
        <v>81.95</v>
      </c>
      <c r="K167" s="177"/>
      <c r="L167" s="177"/>
      <c r="M167" s="177"/>
      <c r="N167" s="177"/>
      <c r="O167" s="177"/>
      <c r="P167" s="177"/>
      <c r="Q167" s="177"/>
      <c r="R167" s="177"/>
      <c r="S167" s="177"/>
      <c r="T167" s="177"/>
      <c r="U167" s="177"/>
      <c r="V167" s="177"/>
      <c r="W167" s="177"/>
      <c r="X167" s="177"/>
      <c r="Y167" s="177"/>
      <c r="Z167" s="177"/>
    </row>
    <row r="168" spans="2:26" ht="15.75" customHeight="1">
      <c r="B168" s="195"/>
      <c r="C168" s="195" t="s">
        <v>440</v>
      </c>
      <c r="D168" s="196">
        <v>12</v>
      </c>
      <c r="E168" s="196">
        <v>12</v>
      </c>
      <c r="F168" s="196">
        <v>0</v>
      </c>
      <c r="G168" s="196">
        <v>65.16</v>
      </c>
      <c r="H168" s="218">
        <v>77.47</v>
      </c>
      <c r="I168" s="196"/>
      <c r="J168" s="196">
        <v>78.569999999999993</v>
      </c>
      <c r="K168" s="177"/>
      <c r="L168" s="177"/>
      <c r="M168" s="177"/>
      <c r="N168" s="177"/>
      <c r="O168" s="177"/>
      <c r="P168" s="177"/>
      <c r="Q168" s="177"/>
      <c r="R168" s="177"/>
      <c r="S168" s="177"/>
      <c r="T168" s="177"/>
      <c r="U168" s="177"/>
      <c r="V168" s="177"/>
      <c r="W168" s="177"/>
      <c r="X168" s="177"/>
      <c r="Y168" s="177"/>
      <c r="Z168" s="177"/>
    </row>
    <row r="169" spans="2:26" ht="15.75" customHeight="1">
      <c r="B169" s="195"/>
      <c r="C169" s="195" t="s">
        <v>441</v>
      </c>
      <c r="D169" s="196">
        <v>15</v>
      </c>
      <c r="E169" s="196">
        <v>15</v>
      </c>
      <c r="F169" s="196">
        <v>0</v>
      </c>
      <c r="G169" s="196">
        <v>71.900000000000006</v>
      </c>
      <c r="H169" s="196">
        <v>64.47</v>
      </c>
      <c r="I169" s="196"/>
      <c r="J169" s="196">
        <v>74.33</v>
      </c>
      <c r="K169" s="177"/>
      <c r="L169" s="177"/>
      <c r="M169" s="177"/>
      <c r="N169" s="177"/>
      <c r="O169" s="177"/>
      <c r="P169" s="177"/>
      <c r="Q169" s="177"/>
      <c r="R169" s="177"/>
      <c r="S169" s="177"/>
      <c r="T169" s="177"/>
      <c r="U169" s="177"/>
      <c r="V169" s="177"/>
      <c r="W169" s="177"/>
      <c r="X169" s="177"/>
      <c r="Y169" s="177"/>
      <c r="Z169" s="177"/>
    </row>
    <row r="170" spans="2:26" ht="15.75" customHeight="1">
      <c r="B170" s="195"/>
      <c r="C170" s="195" t="s">
        <v>442</v>
      </c>
      <c r="D170" s="196">
        <v>19</v>
      </c>
      <c r="E170" s="196">
        <v>19</v>
      </c>
      <c r="F170" s="196">
        <v>0</v>
      </c>
      <c r="G170" s="196">
        <v>75.819999999999993</v>
      </c>
      <c r="H170" s="196">
        <v>60.28</v>
      </c>
      <c r="I170" s="196"/>
      <c r="J170" s="196">
        <v>84.64</v>
      </c>
      <c r="K170" s="177"/>
      <c r="L170" s="177"/>
      <c r="M170" s="177"/>
      <c r="N170" s="177"/>
      <c r="O170" s="177"/>
      <c r="P170" s="177"/>
      <c r="Q170" s="177"/>
      <c r="R170" s="177"/>
      <c r="S170" s="177"/>
      <c r="T170" s="177"/>
      <c r="U170" s="177"/>
      <c r="V170" s="177"/>
      <c r="W170" s="177"/>
      <c r="X170" s="177"/>
      <c r="Y170" s="177"/>
      <c r="Z170" s="177"/>
    </row>
    <row r="171" spans="2:26" ht="15.75" customHeight="1">
      <c r="B171" s="195"/>
      <c r="C171" s="195" t="s">
        <v>443</v>
      </c>
      <c r="D171" s="196">
        <v>13</v>
      </c>
      <c r="E171" s="196">
        <v>13</v>
      </c>
      <c r="F171" s="196">
        <v>0</v>
      </c>
      <c r="G171" s="196">
        <v>67.540000000000006</v>
      </c>
      <c r="H171" s="196">
        <v>56.36</v>
      </c>
      <c r="I171" s="196"/>
      <c r="J171" s="196">
        <v>79.47</v>
      </c>
      <c r="K171" s="177"/>
      <c r="L171" s="177"/>
      <c r="M171" s="177"/>
      <c r="N171" s="177"/>
      <c r="O171" s="177"/>
      <c r="P171" s="177"/>
      <c r="Q171" s="177"/>
      <c r="R171" s="177"/>
      <c r="S171" s="177"/>
      <c r="T171" s="177"/>
      <c r="U171" s="177"/>
      <c r="V171" s="177"/>
      <c r="W171" s="177"/>
      <c r="X171" s="177"/>
      <c r="Y171" s="177"/>
      <c r="Z171" s="177"/>
    </row>
    <row r="172" spans="2:26" ht="15.75" customHeight="1">
      <c r="B172" s="195"/>
      <c r="C172" s="195" t="s">
        <v>444</v>
      </c>
      <c r="D172" s="196">
        <v>8</v>
      </c>
      <c r="E172" s="196">
        <v>8</v>
      </c>
      <c r="F172" s="196">
        <v>0</v>
      </c>
      <c r="G172" s="196">
        <v>70.8</v>
      </c>
      <c r="H172" s="218">
        <v>60.23</v>
      </c>
      <c r="I172" s="196"/>
      <c r="J172" s="196">
        <v>75.31</v>
      </c>
      <c r="K172" s="177"/>
      <c r="L172" s="177"/>
      <c r="M172" s="177"/>
      <c r="N172" s="177"/>
      <c r="O172" s="177"/>
      <c r="P172" s="177"/>
      <c r="Q172" s="177"/>
      <c r="R172" s="177"/>
      <c r="S172" s="177"/>
      <c r="T172" s="177"/>
      <c r="U172" s="177"/>
      <c r="V172" s="177"/>
      <c r="W172" s="177"/>
      <c r="X172" s="177"/>
      <c r="Y172" s="177"/>
      <c r="Z172" s="177"/>
    </row>
    <row r="173" spans="2:26" ht="15.75" customHeight="1">
      <c r="B173" s="195"/>
      <c r="C173" s="195" t="s">
        <v>445</v>
      </c>
      <c r="D173" s="196">
        <v>15</v>
      </c>
      <c r="E173" s="196">
        <v>15</v>
      </c>
      <c r="F173" s="196">
        <v>0</v>
      </c>
      <c r="G173" s="196">
        <v>72.69</v>
      </c>
      <c r="H173" s="196">
        <v>65.099999999999994</v>
      </c>
      <c r="I173" s="196"/>
      <c r="J173" s="196">
        <v>78.36</v>
      </c>
      <c r="K173" s="177"/>
      <c r="L173" s="177"/>
      <c r="M173" s="177"/>
      <c r="N173" s="177"/>
      <c r="O173" s="177"/>
      <c r="P173" s="177"/>
      <c r="Q173" s="177"/>
      <c r="R173" s="177"/>
      <c r="S173" s="177"/>
      <c r="T173" s="177"/>
      <c r="U173" s="177"/>
      <c r="V173" s="177"/>
      <c r="W173" s="177"/>
      <c r="X173" s="177"/>
      <c r="Y173" s="177"/>
      <c r="Z173" s="177"/>
    </row>
    <row r="174" spans="2:26" ht="15.75" customHeight="1">
      <c r="B174" s="175" t="s">
        <v>277</v>
      </c>
      <c r="C174" s="176" t="s">
        <v>278</v>
      </c>
      <c r="D174" s="177"/>
      <c r="E174" s="177"/>
      <c r="F174" s="177"/>
      <c r="G174" s="177"/>
      <c r="H174" s="177"/>
      <c r="I174" s="177"/>
      <c r="J174" s="177"/>
      <c r="K174" s="177"/>
      <c r="L174" s="177"/>
      <c r="M174" s="177"/>
      <c r="N174" s="177"/>
      <c r="O174" s="177"/>
      <c r="P174" s="177"/>
      <c r="Q174" s="177"/>
      <c r="R174" s="177"/>
      <c r="S174" s="177"/>
      <c r="T174" s="177"/>
      <c r="U174" s="177"/>
      <c r="V174" s="177"/>
      <c r="W174" s="177"/>
      <c r="X174" s="177"/>
      <c r="Y174" s="177"/>
      <c r="Z174" s="177"/>
    </row>
    <row r="175" spans="2:26" ht="15.75" customHeight="1">
      <c r="B175" s="175" t="s">
        <v>4</v>
      </c>
      <c r="C175" s="176" t="s">
        <v>279</v>
      </c>
      <c r="D175" s="177"/>
      <c r="E175" s="177"/>
      <c r="F175" s="177"/>
      <c r="G175" s="177"/>
      <c r="H175" s="177"/>
      <c r="I175" s="177"/>
      <c r="J175" s="177"/>
      <c r="K175" s="177"/>
      <c r="L175" s="177"/>
      <c r="M175" s="177"/>
      <c r="N175" s="177"/>
      <c r="O175" s="177"/>
      <c r="P175" s="177"/>
      <c r="Q175" s="177"/>
      <c r="R175" s="177"/>
      <c r="S175" s="177"/>
      <c r="T175" s="177"/>
      <c r="U175" s="177"/>
      <c r="V175" s="177"/>
      <c r="W175" s="177"/>
      <c r="X175" s="177"/>
      <c r="Y175" s="177"/>
      <c r="Z175" s="177"/>
    </row>
    <row r="176" spans="2:26" ht="15.75" customHeight="1">
      <c r="B176" s="175" t="s">
        <v>280</v>
      </c>
      <c r="C176" s="176"/>
      <c r="D176" s="177"/>
      <c r="E176" s="177"/>
      <c r="F176" s="177"/>
      <c r="G176" s="177"/>
      <c r="H176" s="177"/>
      <c r="I176" s="177"/>
      <c r="J176" s="177"/>
      <c r="K176" s="177"/>
      <c r="L176" s="177"/>
      <c r="M176" s="177"/>
      <c r="N176" s="177"/>
      <c r="O176" s="177"/>
      <c r="P176" s="177"/>
      <c r="Q176" s="177"/>
      <c r="R176" s="177"/>
      <c r="S176" s="177"/>
      <c r="T176" s="177"/>
      <c r="U176" s="177"/>
      <c r="V176" s="177"/>
      <c r="W176" s="177"/>
      <c r="X176" s="177"/>
      <c r="Y176" s="177"/>
      <c r="Z176" s="177"/>
    </row>
    <row r="177" spans="2:26" ht="15.75" customHeight="1">
      <c r="B177" s="175" t="s">
        <v>5</v>
      </c>
      <c r="C177" s="176"/>
      <c r="D177" s="177"/>
      <c r="E177" s="177"/>
      <c r="F177" s="177"/>
      <c r="G177" s="177"/>
      <c r="H177" s="177"/>
      <c r="I177" s="177"/>
      <c r="J177" s="177"/>
      <c r="K177" s="177"/>
      <c r="L177" s="177"/>
      <c r="M177" s="177"/>
      <c r="N177" s="177"/>
      <c r="O177" s="177"/>
      <c r="P177" s="177"/>
      <c r="Q177" s="177"/>
      <c r="R177" s="177"/>
      <c r="S177" s="177"/>
      <c r="T177" s="177"/>
      <c r="U177" s="177"/>
      <c r="V177" s="177"/>
      <c r="W177" s="177"/>
      <c r="X177" s="177"/>
      <c r="Y177" s="177"/>
      <c r="Z177" s="177"/>
    </row>
    <row r="178" spans="2:26" ht="15.75" customHeight="1">
      <c r="B178" s="177"/>
      <c r="C178" s="177"/>
      <c r="D178" s="177"/>
      <c r="E178" s="177"/>
      <c r="F178" s="177"/>
      <c r="G178" s="177"/>
      <c r="H178" s="177"/>
      <c r="I178" s="177"/>
      <c r="J178" s="177"/>
      <c r="K178" s="177"/>
      <c r="L178" s="177"/>
      <c r="M178" s="177"/>
      <c r="N178" s="177"/>
      <c r="O178" s="177"/>
      <c r="P178" s="177"/>
      <c r="Q178" s="177"/>
      <c r="R178" s="177"/>
      <c r="S178" s="177"/>
      <c r="T178" s="177"/>
      <c r="U178" s="177"/>
      <c r="V178" s="177"/>
      <c r="W178" s="177"/>
      <c r="X178" s="177"/>
      <c r="Y178" s="177"/>
      <c r="Z178" s="177"/>
    </row>
    <row r="179" spans="2:26" ht="15.75" customHeight="1">
      <c r="B179" s="177"/>
      <c r="C179" s="177"/>
      <c r="D179" s="177"/>
      <c r="E179" s="177"/>
      <c r="F179" s="177"/>
      <c r="G179" s="177"/>
      <c r="H179" s="177"/>
      <c r="I179" s="177"/>
      <c r="J179" s="177"/>
      <c r="K179" s="177"/>
      <c r="L179" s="177"/>
      <c r="M179" s="177"/>
      <c r="N179" s="177"/>
      <c r="O179" s="177"/>
      <c r="P179" s="177"/>
      <c r="Q179" s="177"/>
      <c r="R179" s="177"/>
      <c r="S179" s="177"/>
      <c r="T179" s="177"/>
      <c r="U179" s="177"/>
      <c r="V179" s="177"/>
      <c r="W179" s="177"/>
      <c r="X179" s="177"/>
      <c r="Y179" s="177"/>
      <c r="Z179" s="177"/>
    </row>
    <row r="180" spans="2:26" ht="15.75" customHeight="1">
      <c r="B180" s="177"/>
      <c r="C180" s="177"/>
      <c r="D180" s="177"/>
      <c r="E180" s="177"/>
      <c r="F180" s="177"/>
      <c r="G180" s="177"/>
      <c r="H180" s="177"/>
      <c r="I180" s="177"/>
      <c r="J180" s="177"/>
      <c r="K180" s="177"/>
      <c r="L180" s="177"/>
      <c r="M180" s="177"/>
      <c r="N180" s="177"/>
      <c r="O180" s="177"/>
      <c r="P180" s="177"/>
      <c r="Q180" s="177"/>
      <c r="R180" s="177"/>
      <c r="S180" s="177"/>
      <c r="T180" s="177"/>
      <c r="U180" s="177"/>
      <c r="V180" s="177"/>
      <c r="W180" s="177"/>
      <c r="X180" s="177"/>
      <c r="Y180" s="177"/>
      <c r="Z180" s="177"/>
    </row>
    <row r="181" spans="2:26" ht="15.75" customHeight="1">
      <c r="B181" s="177"/>
      <c r="C181" s="177"/>
      <c r="D181" s="177"/>
      <c r="E181" s="177"/>
      <c r="F181" s="177"/>
      <c r="G181" s="177"/>
      <c r="H181" s="177"/>
      <c r="I181" s="177"/>
      <c r="J181" s="177"/>
      <c r="K181" s="177"/>
      <c r="L181" s="177"/>
      <c r="M181" s="177"/>
      <c r="N181" s="177"/>
      <c r="O181" s="177"/>
      <c r="P181" s="177"/>
      <c r="Q181" s="177"/>
      <c r="R181" s="177"/>
      <c r="S181" s="177"/>
      <c r="T181" s="177"/>
      <c r="U181" s="177"/>
      <c r="V181" s="177"/>
      <c r="W181" s="177"/>
      <c r="X181" s="177"/>
      <c r="Y181" s="177"/>
      <c r="Z181" s="177"/>
    </row>
    <row r="182" spans="2:26" ht="15.75" customHeight="1">
      <c r="B182" s="177"/>
      <c r="C182" s="177"/>
      <c r="D182" s="177"/>
      <c r="E182" s="177"/>
      <c r="F182" s="177"/>
      <c r="G182" s="177"/>
      <c r="H182" s="177"/>
      <c r="I182" s="177"/>
      <c r="J182" s="177"/>
      <c r="K182" s="177"/>
      <c r="L182" s="177"/>
      <c r="M182" s="177"/>
      <c r="N182" s="177"/>
      <c r="O182" s="177"/>
      <c r="P182" s="177"/>
      <c r="Q182" s="177"/>
      <c r="R182" s="177"/>
      <c r="S182" s="177"/>
      <c r="T182" s="177"/>
      <c r="U182" s="177"/>
      <c r="V182" s="177"/>
      <c r="W182" s="177"/>
      <c r="X182" s="177"/>
      <c r="Y182" s="177"/>
      <c r="Z182" s="177"/>
    </row>
    <row r="183" spans="2:26" ht="15.75" customHeight="1">
      <c r="B183" s="177"/>
      <c r="C183" s="177"/>
      <c r="D183" s="177"/>
      <c r="E183" s="177"/>
      <c r="F183" s="177"/>
      <c r="G183" s="177"/>
      <c r="H183" s="177"/>
      <c r="I183" s="177"/>
      <c r="J183" s="177"/>
      <c r="K183" s="177"/>
      <c r="L183" s="177"/>
      <c r="M183" s="177"/>
      <c r="N183" s="177"/>
      <c r="O183" s="177"/>
      <c r="P183" s="177"/>
      <c r="Q183" s="177"/>
      <c r="R183" s="177"/>
      <c r="S183" s="177"/>
      <c r="T183" s="177"/>
      <c r="U183" s="177"/>
      <c r="V183" s="177"/>
      <c r="W183" s="177"/>
      <c r="X183" s="177"/>
      <c r="Y183" s="177"/>
      <c r="Z183" s="177"/>
    </row>
    <row r="184" spans="2:26" ht="15.75" customHeight="1">
      <c r="B184" s="177"/>
      <c r="C184" s="177"/>
      <c r="D184" s="177"/>
      <c r="E184" s="177"/>
      <c r="F184" s="177"/>
      <c r="G184" s="177"/>
      <c r="H184" s="177"/>
      <c r="I184" s="177"/>
      <c r="J184" s="177"/>
      <c r="K184" s="177"/>
      <c r="L184" s="177"/>
      <c r="M184" s="177"/>
      <c r="N184" s="177"/>
      <c r="O184" s="177"/>
      <c r="P184" s="177"/>
      <c r="Q184" s="177"/>
      <c r="R184" s="177"/>
      <c r="S184" s="177"/>
      <c r="T184" s="177"/>
      <c r="U184" s="177"/>
      <c r="V184" s="177"/>
      <c r="W184" s="177"/>
      <c r="X184" s="177"/>
      <c r="Y184" s="177"/>
      <c r="Z184" s="177"/>
    </row>
    <row r="185" spans="2:26" ht="15.75" customHeight="1">
      <c r="B185" s="177"/>
      <c r="C185" s="177"/>
      <c r="D185" s="177"/>
      <c r="E185" s="177"/>
      <c r="F185" s="177"/>
      <c r="G185" s="177"/>
      <c r="H185" s="177"/>
      <c r="I185" s="177"/>
      <c r="J185" s="177"/>
      <c r="K185" s="177"/>
      <c r="L185" s="177"/>
      <c r="M185" s="177"/>
      <c r="N185" s="177"/>
      <c r="O185" s="177"/>
      <c r="P185" s="177"/>
      <c r="Q185" s="177"/>
      <c r="R185" s="177"/>
      <c r="S185" s="177"/>
      <c r="T185" s="177"/>
      <c r="U185" s="177"/>
      <c r="V185" s="177"/>
      <c r="W185" s="177"/>
      <c r="X185" s="177"/>
      <c r="Y185" s="177"/>
      <c r="Z185" s="177"/>
    </row>
    <row r="186" spans="2:26" ht="15.75" customHeight="1">
      <c r="B186" s="177"/>
      <c r="C186" s="177"/>
      <c r="D186" s="177"/>
      <c r="E186" s="177"/>
      <c r="F186" s="177"/>
      <c r="G186" s="177"/>
      <c r="H186" s="177"/>
      <c r="I186" s="177"/>
      <c r="J186" s="177"/>
      <c r="K186" s="177"/>
      <c r="L186" s="177"/>
      <c r="M186" s="177"/>
      <c r="N186" s="177"/>
      <c r="O186" s="177"/>
      <c r="P186" s="177"/>
      <c r="Q186" s="177"/>
      <c r="R186" s="177"/>
      <c r="S186" s="177"/>
      <c r="T186" s="177"/>
      <c r="U186" s="177"/>
      <c r="V186" s="177"/>
      <c r="W186" s="177"/>
      <c r="X186" s="177"/>
      <c r="Y186" s="177"/>
      <c r="Z186" s="177"/>
    </row>
    <row r="187" spans="2:26" ht="15.75" customHeight="1">
      <c r="B187" s="177"/>
      <c r="C187" s="177"/>
      <c r="D187" s="177"/>
      <c r="E187" s="177"/>
      <c r="F187" s="177"/>
      <c r="G187" s="177"/>
      <c r="H187" s="177"/>
      <c r="I187" s="177"/>
      <c r="J187" s="177"/>
      <c r="K187" s="177"/>
      <c r="L187" s="177"/>
      <c r="M187" s="177"/>
      <c r="N187" s="177"/>
      <c r="O187" s="177"/>
      <c r="P187" s="177"/>
      <c r="Q187" s="177"/>
      <c r="R187" s="177"/>
      <c r="S187" s="177"/>
      <c r="T187" s="177"/>
      <c r="U187" s="177"/>
      <c r="V187" s="177"/>
      <c r="W187" s="177"/>
      <c r="X187" s="177"/>
      <c r="Y187" s="177"/>
      <c r="Z187" s="177"/>
    </row>
    <row r="188" spans="2:26" ht="15.75" customHeight="1">
      <c r="B188" s="177"/>
      <c r="C188" s="177"/>
      <c r="D188" s="177"/>
      <c r="E188" s="177"/>
      <c r="F188" s="177"/>
      <c r="G188" s="177"/>
      <c r="H188" s="177"/>
      <c r="I188" s="177"/>
      <c r="J188" s="177"/>
      <c r="K188" s="177"/>
      <c r="L188" s="177"/>
      <c r="M188" s="177"/>
      <c r="N188" s="177"/>
      <c r="O188" s="177"/>
      <c r="P188" s="177"/>
      <c r="Q188" s="177"/>
      <c r="R188" s="177"/>
      <c r="S188" s="177"/>
      <c r="T188" s="177"/>
      <c r="U188" s="177"/>
      <c r="V188" s="177"/>
      <c r="W188" s="177"/>
      <c r="X188" s="177"/>
      <c r="Y188" s="177"/>
      <c r="Z188" s="177"/>
    </row>
    <row r="189" spans="2:26" ht="15.75" customHeight="1">
      <c r="B189" s="177"/>
      <c r="C189" s="177"/>
      <c r="D189" s="177"/>
      <c r="E189" s="177"/>
      <c r="F189" s="177"/>
      <c r="G189" s="177"/>
      <c r="H189" s="177"/>
      <c r="I189" s="177"/>
      <c r="J189" s="177"/>
      <c r="K189" s="177"/>
      <c r="L189" s="177"/>
      <c r="M189" s="177"/>
      <c r="N189" s="177"/>
      <c r="O189" s="177"/>
      <c r="P189" s="177"/>
      <c r="Q189" s="177"/>
      <c r="R189" s="177"/>
      <c r="S189" s="177"/>
      <c r="T189" s="177"/>
      <c r="U189" s="177"/>
      <c r="V189" s="177"/>
      <c r="W189" s="177"/>
      <c r="X189" s="177"/>
      <c r="Y189" s="177"/>
      <c r="Z189" s="177"/>
    </row>
    <row r="190" spans="2:26" ht="15.75" customHeight="1">
      <c r="B190" s="177"/>
      <c r="C190" s="177"/>
      <c r="D190" s="177"/>
      <c r="E190" s="177"/>
      <c r="F190" s="177"/>
      <c r="G190" s="177"/>
      <c r="H190" s="177"/>
      <c r="I190" s="177"/>
      <c r="J190" s="177"/>
      <c r="K190" s="177"/>
      <c r="L190" s="177"/>
      <c r="M190" s="177"/>
      <c r="N190" s="177"/>
      <c r="O190" s="177"/>
      <c r="P190" s="177"/>
      <c r="Q190" s="177"/>
      <c r="R190" s="177"/>
      <c r="S190" s="177"/>
      <c r="T190" s="177"/>
      <c r="U190" s="177"/>
      <c r="V190" s="177"/>
      <c r="W190" s="177"/>
      <c r="X190" s="177"/>
      <c r="Y190" s="177"/>
      <c r="Z190" s="177"/>
    </row>
    <row r="191" spans="2:26" ht="15.75" customHeight="1">
      <c r="B191" s="177"/>
      <c r="C191" s="177"/>
      <c r="D191" s="177"/>
      <c r="E191" s="177"/>
      <c r="F191" s="177"/>
      <c r="G191" s="177"/>
      <c r="H191" s="177"/>
      <c r="I191" s="177"/>
      <c r="J191" s="177"/>
      <c r="K191" s="177"/>
      <c r="L191" s="177"/>
      <c r="M191" s="177"/>
      <c r="N191" s="177"/>
      <c r="O191" s="177"/>
      <c r="P191" s="177"/>
      <c r="Q191" s="177"/>
      <c r="R191" s="177"/>
      <c r="S191" s="177"/>
      <c r="T191" s="177"/>
      <c r="U191" s="177"/>
      <c r="V191" s="177"/>
      <c r="W191" s="177"/>
      <c r="X191" s="177"/>
      <c r="Y191" s="177"/>
      <c r="Z191" s="177"/>
    </row>
    <row r="192" spans="2:26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</sheetData>
  <mergeCells count="61">
    <mergeCell ref="G108:J108"/>
    <mergeCell ref="D109:D111"/>
    <mergeCell ref="E109:E111"/>
    <mergeCell ref="F109:F111"/>
    <mergeCell ref="G109:G111"/>
    <mergeCell ref="H109:H111"/>
    <mergeCell ref="I109:I111"/>
    <mergeCell ref="J109:J111"/>
    <mergeCell ref="B85:B88"/>
    <mergeCell ref="C85:C88"/>
    <mergeCell ref="D85:D88"/>
    <mergeCell ref="B108:B111"/>
    <mergeCell ref="C108:C111"/>
    <mergeCell ref="B64:B67"/>
    <mergeCell ref="C64:F64"/>
    <mergeCell ref="G64:G67"/>
    <mergeCell ref="C65:C67"/>
    <mergeCell ref="D65:D67"/>
    <mergeCell ref="E65:E67"/>
    <mergeCell ref="F65:F67"/>
    <mergeCell ref="M45:N45"/>
    <mergeCell ref="O45:P45"/>
    <mergeCell ref="Q45:R45"/>
    <mergeCell ref="S45:T45"/>
    <mergeCell ref="B45:B46"/>
    <mergeCell ref="C45:D45"/>
    <mergeCell ref="E45:F45"/>
    <mergeCell ref="G45:H45"/>
    <mergeCell ref="I45:J45"/>
    <mergeCell ref="K45:L45"/>
    <mergeCell ref="H3:H6"/>
    <mergeCell ref="D3:D6"/>
    <mergeCell ref="E3:E6"/>
    <mergeCell ref="B24:B26"/>
    <mergeCell ref="C24:H24"/>
    <mergeCell ref="C25:H25"/>
    <mergeCell ref="F3:F6"/>
    <mergeCell ref="G3:G6"/>
    <mergeCell ref="C3:C6"/>
    <mergeCell ref="B3:B6"/>
    <mergeCell ref="Q5:R5"/>
    <mergeCell ref="U5:V5"/>
    <mergeCell ref="S5:T5"/>
    <mergeCell ref="Q3:Z3"/>
    <mergeCell ref="Q4:T4"/>
    <mergeCell ref="U4:X4"/>
    <mergeCell ref="Y4:Z5"/>
    <mergeCell ref="W5:X5"/>
    <mergeCell ref="O5:O6"/>
    <mergeCell ref="P5:P6"/>
    <mergeCell ref="J5:J6"/>
    <mergeCell ref="K5:K6"/>
    <mergeCell ref="O3:P4"/>
    <mergeCell ref="N5:N6"/>
    <mergeCell ref="I3:N3"/>
    <mergeCell ref="M5:M6"/>
    <mergeCell ref="M4:N4"/>
    <mergeCell ref="I5:I6"/>
    <mergeCell ref="I4:J4"/>
    <mergeCell ref="L5:L6"/>
    <mergeCell ref="K4:L4"/>
  </mergeCells>
  <dataValidations count="1">
    <dataValidation type="list" allowBlank="1" showInputMessage="1" showErrorMessage="1" sqref="C95:C99 C89:C93 C68:E78 C7:C17 G68:G78 E7:E17">
      <formula1>y</formula1>
    </dataValidation>
  </dataValidations>
  <pageMargins left="0.7" right="0.7" top="0.75" bottom="0.7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000"/>
  <sheetViews>
    <sheetView workbookViewId="0">
      <pane ySplit="2" topLeftCell="A12" activePane="bottomLeft" state="frozen"/>
      <selection pane="bottomLeft" activeCell="E33" sqref="E33"/>
    </sheetView>
  </sheetViews>
  <sheetFormatPr defaultColWidth="14.42578125" defaultRowHeight="15" customHeight="1"/>
  <cols>
    <col min="1" max="1" width="8" customWidth="1"/>
    <col min="2" max="2" width="55.7109375" customWidth="1"/>
    <col min="3" max="3" width="17.42578125" customWidth="1"/>
    <col min="4" max="4" width="9.5703125" customWidth="1"/>
    <col min="5" max="5" width="2.140625" customWidth="1"/>
    <col min="6" max="6" width="21.7109375" customWidth="1"/>
    <col min="7" max="26" width="8" customWidth="1"/>
  </cols>
  <sheetData>
    <row r="2" spans="1:26">
      <c r="C2" s="4" t="s">
        <v>1</v>
      </c>
      <c r="D2" s="4" t="s">
        <v>12</v>
      </c>
      <c r="E2" s="4"/>
      <c r="F2" s="18" t="s">
        <v>4</v>
      </c>
      <c r="G2" s="19" t="s">
        <v>5</v>
      </c>
    </row>
    <row r="3" spans="1:26">
      <c r="A3" s="4"/>
      <c r="B3" s="4" t="s">
        <v>151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>
      <c r="B4" s="10" t="s">
        <v>193</v>
      </c>
      <c r="C4" s="11" t="s">
        <v>11</v>
      </c>
      <c r="D4" s="12">
        <v>8</v>
      </c>
      <c r="F4" s="81" t="s">
        <v>194</v>
      </c>
    </row>
    <row r="5" spans="1:26">
      <c r="B5" s="22" t="s">
        <v>197</v>
      </c>
      <c r="C5" s="16" t="s">
        <v>105</v>
      </c>
      <c r="D5" s="17">
        <v>823</v>
      </c>
      <c r="F5" s="83" t="s">
        <v>194</v>
      </c>
    </row>
    <row r="6" spans="1:26">
      <c r="B6" s="22" t="s">
        <v>199</v>
      </c>
      <c r="C6" s="16" t="s">
        <v>200</v>
      </c>
      <c r="D6" s="17">
        <v>7392</v>
      </c>
      <c r="F6" s="83" t="s">
        <v>194</v>
      </c>
    </row>
    <row r="7" spans="1:26">
      <c r="B7" s="22" t="s">
        <v>201</v>
      </c>
      <c r="C7" s="16" t="s">
        <v>105</v>
      </c>
      <c r="D7" s="17">
        <v>6</v>
      </c>
      <c r="F7" s="83" t="s">
        <v>194</v>
      </c>
    </row>
    <row r="8" spans="1:26">
      <c r="B8" s="22" t="s">
        <v>203</v>
      </c>
      <c r="C8" s="16" t="s">
        <v>200</v>
      </c>
      <c r="D8" s="17">
        <v>10.69</v>
      </c>
      <c r="F8" s="83" t="s">
        <v>194</v>
      </c>
    </row>
    <row r="9" spans="1:26">
      <c r="B9" s="22" t="s">
        <v>204</v>
      </c>
      <c r="C9" s="16" t="s">
        <v>200</v>
      </c>
      <c r="D9" s="17">
        <v>0</v>
      </c>
      <c r="F9" s="83" t="s">
        <v>194</v>
      </c>
    </row>
    <row r="10" spans="1:26">
      <c r="B10" s="22" t="s">
        <v>206</v>
      </c>
      <c r="C10" s="16" t="s">
        <v>105</v>
      </c>
      <c r="D10" s="17">
        <v>3</v>
      </c>
      <c r="F10" s="83" t="s">
        <v>194</v>
      </c>
    </row>
    <row r="11" spans="1:26">
      <c r="B11" s="22" t="s">
        <v>207</v>
      </c>
      <c r="C11" s="16" t="s">
        <v>200</v>
      </c>
      <c r="D11" s="17">
        <v>56.61</v>
      </c>
      <c r="F11" s="83" t="s">
        <v>194</v>
      </c>
    </row>
    <row r="12" spans="1:26">
      <c r="B12" s="22" t="s">
        <v>208</v>
      </c>
      <c r="C12" s="16" t="s">
        <v>200</v>
      </c>
      <c r="D12" s="84" t="s">
        <v>17</v>
      </c>
      <c r="F12" s="83" t="s">
        <v>194</v>
      </c>
    </row>
    <row r="13" spans="1:26">
      <c r="B13" s="22" t="s">
        <v>215</v>
      </c>
      <c r="C13" s="16" t="s">
        <v>200</v>
      </c>
      <c r="D13" s="84" t="s">
        <v>17</v>
      </c>
      <c r="F13" s="83" t="s">
        <v>194</v>
      </c>
    </row>
    <row r="14" spans="1:26">
      <c r="B14" s="22" t="s">
        <v>216</v>
      </c>
      <c r="C14" s="16" t="s">
        <v>105</v>
      </c>
      <c r="D14" s="17">
        <v>0</v>
      </c>
      <c r="F14" s="83" t="s">
        <v>194</v>
      </c>
    </row>
    <row r="15" spans="1:26">
      <c r="B15" s="22" t="s">
        <v>217</v>
      </c>
      <c r="C15" s="16" t="s">
        <v>200</v>
      </c>
      <c r="D15" s="17">
        <v>2.4</v>
      </c>
      <c r="F15" s="83" t="s">
        <v>194</v>
      </c>
    </row>
    <row r="16" spans="1:26">
      <c r="B16" s="22" t="s">
        <v>219</v>
      </c>
      <c r="C16" s="16" t="s">
        <v>105</v>
      </c>
      <c r="D16" s="84">
        <v>331</v>
      </c>
      <c r="F16" s="83" t="s">
        <v>194</v>
      </c>
    </row>
    <row r="17" spans="2:6">
      <c r="B17" s="22" t="s">
        <v>220</v>
      </c>
      <c r="C17" s="16" t="s">
        <v>105</v>
      </c>
      <c r="D17" s="84">
        <v>0</v>
      </c>
      <c r="F17" s="83" t="s">
        <v>194</v>
      </c>
    </row>
    <row r="18" spans="2:6" ht="14.25" customHeight="1">
      <c r="B18" s="22" t="s">
        <v>221</v>
      </c>
      <c r="C18" s="16" t="s">
        <v>11</v>
      </c>
      <c r="D18" s="17">
        <v>99</v>
      </c>
      <c r="F18" s="83" t="s">
        <v>194</v>
      </c>
    </row>
    <row r="19" spans="2:6" ht="14.25" customHeight="1">
      <c r="B19" s="22" t="s">
        <v>223</v>
      </c>
      <c r="C19" s="16" t="s">
        <v>105</v>
      </c>
      <c r="D19" s="17">
        <v>90</v>
      </c>
      <c r="F19" s="83" t="s">
        <v>194</v>
      </c>
    </row>
    <row r="20" spans="2:6">
      <c r="B20" s="22" t="s">
        <v>224</v>
      </c>
      <c r="C20" s="16" t="s">
        <v>105</v>
      </c>
      <c r="D20" s="84" t="s">
        <v>17</v>
      </c>
      <c r="F20" s="83" t="s">
        <v>194</v>
      </c>
    </row>
    <row r="21" spans="2:6" ht="15.75" customHeight="1">
      <c r="B21" s="23" t="s">
        <v>225</v>
      </c>
      <c r="C21" s="33" t="s">
        <v>200</v>
      </c>
      <c r="D21" s="17">
        <v>0</v>
      </c>
      <c r="F21" s="83" t="s">
        <v>194</v>
      </c>
    </row>
    <row r="22" spans="2:6" ht="15.75" customHeight="1">
      <c r="B22" s="23" t="s">
        <v>226</v>
      </c>
      <c r="C22" s="33" t="s">
        <v>227</v>
      </c>
      <c r="D22" s="86" t="s">
        <v>17</v>
      </c>
      <c r="F22" s="83" t="s">
        <v>194</v>
      </c>
    </row>
    <row r="23" spans="2:6" ht="15.75" customHeight="1">
      <c r="B23" s="88" t="s">
        <v>229</v>
      </c>
      <c r="C23" s="89" t="s">
        <v>227</v>
      </c>
      <c r="D23" s="92">
        <v>221000</v>
      </c>
      <c r="F23" s="83" t="s">
        <v>194</v>
      </c>
    </row>
    <row r="24" spans="2:6" ht="15.75" customHeight="1">
      <c r="B24" s="88" t="s">
        <v>232</v>
      </c>
      <c r="C24" s="89" t="s">
        <v>227</v>
      </c>
      <c r="D24" s="61">
        <v>0</v>
      </c>
      <c r="F24" s="83" t="s">
        <v>194</v>
      </c>
    </row>
    <row r="25" spans="2:6" ht="15.75" customHeight="1">
      <c r="B25" s="88" t="s">
        <v>233</v>
      </c>
      <c r="C25" s="89" t="s">
        <v>234</v>
      </c>
      <c r="D25" s="24">
        <v>3622</v>
      </c>
      <c r="F25" s="83" t="s">
        <v>194</v>
      </c>
    </row>
    <row r="26" spans="2:6" ht="15.75" customHeight="1">
      <c r="B26" s="93" t="s">
        <v>235</v>
      </c>
      <c r="C26" s="94" t="s">
        <v>234</v>
      </c>
      <c r="D26" s="31">
        <v>0</v>
      </c>
      <c r="F26" s="95" t="s">
        <v>194</v>
      </c>
    </row>
    <row r="27" spans="2:6" ht="15.75" customHeight="1"/>
    <row r="28" spans="2:6" ht="15.75" customHeight="1"/>
    <row r="29" spans="2:6" ht="15.75" customHeight="1"/>
    <row r="30" spans="2:6" ht="15.75" customHeight="1"/>
    <row r="31" spans="2:6" ht="15.75" customHeight="1"/>
    <row r="32" spans="2:6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00"/>
  <sheetViews>
    <sheetView workbookViewId="0">
      <selection activeCell="G1" sqref="G1"/>
    </sheetView>
  </sheetViews>
  <sheetFormatPr defaultColWidth="14.42578125" defaultRowHeight="15" customHeight="1"/>
  <cols>
    <col min="1" max="1" width="8" customWidth="1"/>
    <col min="2" max="2" width="45.85546875" customWidth="1"/>
    <col min="3" max="3" width="9.28515625" customWidth="1"/>
    <col min="4" max="4" width="22.85546875" customWidth="1"/>
    <col min="5" max="5" width="2.85546875" customWidth="1"/>
    <col min="6" max="6" width="2.140625" customWidth="1"/>
    <col min="7" max="8" width="24.28515625" customWidth="1"/>
    <col min="9" max="9" width="14.5703125" customWidth="1"/>
    <col min="10" max="10" width="8" customWidth="1"/>
    <col min="11" max="11" width="24.28515625" customWidth="1"/>
    <col min="12" max="26" width="8" customWidth="1"/>
  </cols>
  <sheetData>
    <row r="1" spans="2:8">
      <c r="D1" s="44"/>
    </row>
    <row r="2" spans="2:8">
      <c r="C2" s="4" t="s">
        <v>1</v>
      </c>
      <c r="D2" s="4" t="s">
        <v>12</v>
      </c>
      <c r="E2" s="4"/>
      <c r="F2" s="4"/>
      <c r="G2" s="18" t="s">
        <v>4</v>
      </c>
      <c r="H2" s="19" t="s">
        <v>5</v>
      </c>
    </row>
    <row r="3" spans="2:8">
      <c r="B3" s="4" t="s">
        <v>261</v>
      </c>
    </row>
    <row r="4" spans="2:8">
      <c r="B4" s="130" t="s">
        <v>262</v>
      </c>
      <c r="C4" s="224" t="s">
        <v>105</v>
      </c>
      <c r="D4" s="218">
        <v>27</v>
      </c>
      <c r="G4" s="81" t="s">
        <v>263</v>
      </c>
    </row>
    <row r="5" spans="2:8">
      <c r="B5" s="130" t="s">
        <v>264</v>
      </c>
      <c r="C5" s="224" t="s">
        <v>265</v>
      </c>
      <c r="D5" s="218">
        <v>91</v>
      </c>
      <c r="G5" s="83" t="s">
        <v>263</v>
      </c>
    </row>
    <row r="6" spans="2:8">
      <c r="B6" s="130" t="s">
        <v>266</v>
      </c>
      <c r="C6" s="224" t="s">
        <v>267</v>
      </c>
      <c r="D6" s="218">
        <v>100</v>
      </c>
      <c r="G6" s="83" t="s">
        <v>263</v>
      </c>
    </row>
    <row r="7" spans="2:8">
      <c r="B7" s="130" t="s">
        <v>268</v>
      </c>
      <c r="C7" s="224" t="s">
        <v>105</v>
      </c>
      <c r="D7" s="241" t="s">
        <v>515</v>
      </c>
      <c r="G7" s="83" t="s">
        <v>263</v>
      </c>
    </row>
    <row r="8" spans="2:8">
      <c r="B8" s="130" t="s">
        <v>269</v>
      </c>
      <c r="C8" s="224" t="s">
        <v>105</v>
      </c>
      <c r="D8" s="241" t="s">
        <v>515</v>
      </c>
      <c r="G8" s="83" t="s">
        <v>263</v>
      </c>
    </row>
    <row r="9" spans="2:8">
      <c r="B9" s="130" t="s">
        <v>270</v>
      </c>
      <c r="C9" s="224" t="s">
        <v>265</v>
      </c>
      <c r="D9" s="218">
        <v>13</v>
      </c>
      <c r="G9" s="83" t="s">
        <v>263</v>
      </c>
    </row>
    <row r="10" spans="2:8">
      <c r="B10" s="130" t="s">
        <v>271</v>
      </c>
      <c r="C10" s="224" t="s">
        <v>105</v>
      </c>
      <c r="D10" s="241" t="s">
        <v>515</v>
      </c>
      <c r="G10" s="83" t="s">
        <v>263</v>
      </c>
    </row>
    <row r="11" spans="2:8">
      <c r="B11" s="130" t="s">
        <v>272</v>
      </c>
      <c r="C11" s="224" t="s">
        <v>273</v>
      </c>
      <c r="D11" s="241" t="s">
        <v>515</v>
      </c>
      <c r="G11" s="83" t="s">
        <v>263</v>
      </c>
    </row>
    <row r="12" spans="2:8">
      <c r="B12" s="130" t="s">
        <v>274</v>
      </c>
      <c r="C12" s="224" t="s">
        <v>105</v>
      </c>
      <c r="D12" s="241" t="s">
        <v>548</v>
      </c>
      <c r="G12" s="83" t="s">
        <v>263</v>
      </c>
    </row>
    <row r="13" spans="2:8">
      <c r="B13" s="130" t="s">
        <v>275</v>
      </c>
      <c r="C13" s="224" t="s">
        <v>105</v>
      </c>
      <c r="D13" s="218">
        <v>1</v>
      </c>
      <c r="G13" s="83" t="s">
        <v>263</v>
      </c>
    </row>
    <row r="14" spans="2:8">
      <c r="B14" s="130" t="s">
        <v>276</v>
      </c>
      <c r="C14" s="224" t="s">
        <v>105</v>
      </c>
      <c r="D14" s="240">
        <v>96</v>
      </c>
      <c r="G14" s="95" t="s">
        <v>263</v>
      </c>
    </row>
    <row r="15" spans="2:8">
      <c r="B15" s="44"/>
    </row>
    <row r="16" spans="2:8">
      <c r="B16" s="46" t="s">
        <v>282</v>
      </c>
    </row>
    <row r="17" spans="2:8">
      <c r="B17" s="130" t="s">
        <v>283</v>
      </c>
      <c r="C17" s="224"/>
      <c r="D17" s="224"/>
    </row>
    <row r="18" spans="2:8">
      <c r="B18" s="215" t="s">
        <v>284</v>
      </c>
      <c r="C18" s="224" t="s">
        <v>273</v>
      </c>
      <c r="D18" s="218">
        <v>1187.29</v>
      </c>
      <c r="G18" s="97" t="s">
        <v>263</v>
      </c>
      <c r="H18" s="97"/>
    </row>
    <row r="19" spans="2:8">
      <c r="B19" s="215" t="s">
        <v>285</v>
      </c>
      <c r="C19" s="224" t="s">
        <v>273</v>
      </c>
      <c r="D19" s="218">
        <v>1501</v>
      </c>
      <c r="G19" s="98" t="s">
        <v>263</v>
      </c>
      <c r="H19" s="98"/>
    </row>
    <row r="20" spans="2:8">
      <c r="B20" s="130" t="s">
        <v>287</v>
      </c>
      <c r="C20" s="224"/>
      <c r="D20" s="218"/>
      <c r="G20" s="98" t="s">
        <v>263</v>
      </c>
      <c r="H20" s="98"/>
    </row>
    <row r="21" spans="2:8" ht="15.75" customHeight="1">
      <c r="B21" s="215" t="s">
        <v>284</v>
      </c>
      <c r="C21" s="224" t="s">
        <v>273</v>
      </c>
      <c r="D21" s="218">
        <v>121</v>
      </c>
      <c r="G21" s="98" t="s">
        <v>263</v>
      </c>
      <c r="H21" s="98"/>
    </row>
    <row r="22" spans="2:8" ht="15.75" customHeight="1">
      <c r="B22" s="215" t="s">
        <v>285</v>
      </c>
      <c r="C22" s="224" t="s">
        <v>273</v>
      </c>
      <c r="D22" s="218">
        <v>0.6</v>
      </c>
      <c r="G22" s="98" t="s">
        <v>263</v>
      </c>
      <c r="H22" s="98"/>
    </row>
    <row r="23" spans="2:8" ht="15.75" customHeight="1">
      <c r="B23" s="130" t="s">
        <v>289</v>
      </c>
      <c r="C23" s="224" t="s">
        <v>273</v>
      </c>
      <c r="D23" s="241" t="s">
        <v>515</v>
      </c>
      <c r="G23" s="98" t="s">
        <v>263</v>
      </c>
      <c r="H23" s="98"/>
    </row>
    <row r="24" spans="2:8" ht="15.75" customHeight="1">
      <c r="B24" s="130" t="s">
        <v>290</v>
      </c>
      <c r="C24" s="224" t="s">
        <v>273</v>
      </c>
      <c r="D24" s="241" t="s">
        <v>515</v>
      </c>
      <c r="G24" s="98" t="s">
        <v>263</v>
      </c>
      <c r="H24" s="98"/>
    </row>
    <row r="25" spans="2:8" ht="15.75" customHeight="1">
      <c r="B25" s="130" t="s">
        <v>291</v>
      </c>
      <c r="C25" s="224"/>
      <c r="D25" s="241" t="s">
        <v>515</v>
      </c>
      <c r="G25" s="98" t="s">
        <v>263</v>
      </c>
      <c r="H25" s="98"/>
    </row>
    <row r="26" spans="2:8" ht="15.75" customHeight="1">
      <c r="B26" s="215" t="s">
        <v>292</v>
      </c>
      <c r="C26" s="224" t="s">
        <v>273</v>
      </c>
      <c r="D26" s="218"/>
      <c r="G26" s="98" t="s">
        <v>263</v>
      </c>
      <c r="H26" s="98"/>
    </row>
    <row r="27" spans="2:8" ht="15.75" customHeight="1">
      <c r="B27" s="215" t="s">
        <v>293</v>
      </c>
      <c r="C27" s="224" t="s">
        <v>273</v>
      </c>
      <c r="D27" s="218"/>
      <c r="G27" s="98" t="s">
        <v>263</v>
      </c>
      <c r="H27" s="98" t="s">
        <v>52</v>
      </c>
    </row>
    <row r="28" spans="2:8" ht="15.75" customHeight="1">
      <c r="B28" s="130" t="s">
        <v>294</v>
      </c>
      <c r="C28" s="224" t="s">
        <v>295</v>
      </c>
      <c r="D28" s="241" t="s">
        <v>515</v>
      </c>
      <c r="G28" s="99" t="s">
        <v>263</v>
      </c>
      <c r="H28" s="99"/>
    </row>
    <row r="29" spans="2:8" ht="15.75" customHeight="1">
      <c r="B29" s="1"/>
    </row>
    <row r="30" spans="2:8" ht="15.75" customHeight="1">
      <c r="B30" s="4" t="s">
        <v>297</v>
      </c>
    </row>
    <row r="31" spans="2:8" ht="15.75" customHeight="1">
      <c r="B31" s="130" t="s">
        <v>298</v>
      </c>
      <c r="C31" s="224" t="s">
        <v>105</v>
      </c>
      <c r="D31" s="130"/>
      <c r="G31" s="81" t="s">
        <v>263</v>
      </c>
      <c r="H31" s="81"/>
    </row>
    <row r="32" spans="2:8" ht="15.75" customHeight="1">
      <c r="B32" s="215" t="s">
        <v>299</v>
      </c>
      <c r="C32" s="224"/>
      <c r="D32" s="218">
        <v>77</v>
      </c>
      <c r="G32" s="81" t="s">
        <v>263</v>
      </c>
      <c r="H32" s="83"/>
    </row>
    <row r="33" spans="2:12" ht="15.75" customHeight="1">
      <c r="B33" s="215" t="s">
        <v>300</v>
      </c>
      <c r="C33" s="224"/>
      <c r="D33" s="218">
        <v>1</v>
      </c>
      <c r="G33" s="81" t="s">
        <v>263</v>
      </c>
      <c r="H33" s="83"/>
    </row>
    <row r="34" spans="2:12" ht="15.75" customHeight="1">
      <c r="B34" s="215" t="s">
        <v>301</v>
      </c>
      <c r="C34" s="224"/>
      <c r="D34" s="218">
        <v>21</v>
      </c>
      <c r="G34" s="81" t="s">
        <v>263</v>
      </c>
      <c r="H34" s="83"/>
    </row>
    <row r="35" spans="2:12" ht="15.75" customHeight="1">
      <c r="B35" s="130" t="s">
        <v>302</v>
      </c>
      <c r="C35" s="224" t="s">
        <v>105</v>
      </c>
      <c r="D35" s="239">
        <v>22</v>
      </c>
      <c r="G35" s="83" t="s">
        <v>263</v>
      </c>
      <c r="H35" s="83"/>
    </row>
    <row r="36" spans="2:12" ht="15.75" customHeight="1">
      <c r="B36" s="130" t="s">
        <v>308</v>
      </c>
      <c r="C36" s="224" t="s">
        <v>105</v>
      </c>
      <c r="D36" s="239">
        <v>2</v>
      </c>
      <c r="G36" s="83" t="s">
        <v>263</v>
      </c>
      <c r="H36" s="83"/>
    </row>
    <row r="37" spans="2:12" ht="15.75" customHeight="1">
      <c r="B37" s="130" t="s">
        <v>309</v>
      </c>
      <c r="C37" s="224" t="s">
        <v>105</v>
      </c>
      <c r="D37" s="239">
        <v>18</v>
      </c>
      <c r="G37" s="83" t="s">
        <v>263</v>
      </c>
      <c r="H37" s="83"/>
    </row>
    <row r="38" spans="2:12" ht="15.75" customHeight="1">
      <c r="B38" s="130" t="s">
        <v>310</v>
      </c>
      <c r="C38" s="224" t="s">
        <v>105</v>
      </c>
      <c r="D38" s="239"/>
      <c r="G38" s="83" t="s">
        <v>263</v>
      </c>
      <c r="H38" s="83"/>
    </row>
    <row r="39" spans="2:12" ht="15.75" customHeight="1">
      <c r="B39" s="130" t="s">
        <v>311</v>
      </c>
      <c r="C39" s="224" t="s">
        <v>105</v>
      </c>
      <c r="D39" s="239">
        <v>24</v>
      </c>
      <c r="G39" s="95" t="s">
        <v>263</v>
      </c>
      <c r="H39" s="95"/>
    </row>
    <row r="40" spans="2:12" ht="15.75" customHeight="1">
      <c r="D40" s="44"/>
    </row>
    <row r="41" spans="2:12" ht="15.75" customHeight="1">
      <c r="D41" s="44"/>
    </row>
    <row r="42" spans="2:12" ht="16.5" customHeight="1">
      <c r="D42" s="302" t="s">
        <v>312</v>
      </c>
      <c r="E42" s="300" t="s">
        <v>313</v>
      </c>
      <c r="F42" s="301"/>
      <c r="G42" s="301"/>
      <c r="H42" s="303" t="s">
        <v>314</v>
      </c>
      <c r="I42" s="303" t="s">
        <v>316</v>
      </c>
    </row>
    <row r="43" spans="2:12" ht="22.5" customHeight="1">
      <c r="B43" s="4" t="s">
        <v>318</v>
      </c>
      <c r="D43" s="301"/>
      <c r="E43" s="301"/>
      <c r="F43" s="301"/>
      <c r="G43" s="301"/>
      <c r="H43" s="301"/>
      <c r="I43" s="301"/>
    </row>
    <row r="44" spans="2:12" ht="15.75" customHeight="1">
      <c r="B44" s="223" t="s">
        <v>319</v>
      </c>
      <c r="C44" s="224"/>
      <c r="D44" s="224"/>
      <c r="E44" s="304"/>
      <c r="F44" s="305"/>
      <c r="G44" s="305"/>
      <c r="H44" s="224"/>
      <c r="I44" s="224"/>
      <c r="K44" s="81" t="s">
        <v>263</v>
      </c>
      <c r="L44" s="81"/>
    </row>
    <row r="45" spans="2:12" ht="15.75" customHeight="1">
      <c r="B45" s="158" t="s">
        <v>326</v>
      </c>
      <c r="C45" s="224" t="s">
        <v>327</v>
      </c>
      <c r="D45" s="224" t="s">
        <v>515</v>
      </c>
      <c r="E45" s="224"/>
      <c r="F45" s="224"/>
      <c r="G45" s="224" t="s">
        <v>515</v>
      </c>
      <c r="H45" s="224" t="s">
        <v>515</v>
      </c>
      <c r="I45" s="224" t="s">
        <v>515</v>
      </c>
      <c r="K45" s="83" t="s">
        <v>263</v>
      </c>
      <c r="L45" s="83"/>
    </row>
    <row r="46" spans="2:12" ht="15.75" customHeight="1">
      <c r="B46" s="158" t="s">
        <v>328</v>
      </c>
      <c r="C46" s="224" t="s">
        <v>329</v>
      </c>
      <c r="D46" s="225">
        <v>107</v>
      </c>
      <c r="E46" s="226"/>
      <c r="F46" s="226"/>
      <c r="G46" s="227">
        <v>191170</v>
      </c>
      <c r="H46" s="227">
        <v>180000</v>
      </c>
      <c r="I46" s="226">
        <v>1100</v>
      </c>
      <c r="K46" s="83" t="s">
        <v>263</v>
      </c>
      <c r="L46" s="83"/>
    </row>
    <row r="47" spans="2:12" ht="15.75" customHeight="1">
      <c r="B47" s="158" t="s">
        <v>332</v>
      </c>
      <c r="C47" s="224" t="s">
        <v>329</v>
      </c>
      <c r="D47" s="225">
        <v>134.43</v>
      </c>
      <c r="E47" s="226"/>
      <c r="F47" s="226"/>
      <c r="G47" s="227">
        <v>120987</v>
      </c>
      <c r="H47" s="227">
        <v>119000</v>
      </c>
      <c r="I47" s="226">
        <v>1987</v>
      </c>
      <c r="K47" s="83" t="s">
        <v>263</v>
      </c>
      <c r="L47" s="83"/>
    </row>
    <row r="48" spans="2:12" ht="15.75" customHeight="1">
      <c r="B48" s="158" t="s">
        <v>334</v>
      </c>
      <c r="C48" s="224" t="s">
        <v>329</v>
      </c>
      <c r="D48" s="225">
        <v>71</v>
      </c>
      <c r="E48" s="226"/>
      <c r="F48" s="226"/>
      <c r="G48" s="226">
        <v>64680</v>
      </c>
      <c r="H48" s="226">
        <v>65375</v>
      </c>
      <c r="I48" s="226">
        <f>H48-G48</f>
        <v>695</v>
      </c>
      <c r="K48" s="83" t="s">
        <v>263</v>
      </c>
      <c r="L48" s="83"/>
    </row>
    <row r="49" spans="2:12" ht="15.75" customHeight="1">
      <c r="B49" s="158" t="s">
        <v>335</v>
      </c>
      <c r="C49" s="224" t="s">
        <v>329</v>
      </c>
      <c r="D49" s="225">
        <v>173.85</v>
      </c>
      <c r="E49" s="226"/>
      <c r="F49" s="226"/>
      <c r="G49" s="227">
        <v>173850</v>
      </c>
      <c r="H49" s="227">
        <v>145000</v>
      </c>
      <c r="I49" s="227">
        <f>G49-H49</f>
        <v>28850</v>
      </c>
      <c r="K49" s="95" t="s">
        <v>263</v>
      </c>
      <c r="L49" s="95"/>
    </row>
    <row r="50" spans="2:12" ht="15.75" customHeight="1">
      <c r="B50" s="158" t="s">
        <v>336</v>
      </c>
      <c r="C50" s="224" t="s">
        <v>329</v>
      </c>
      <c r="D50" s="228" t="s">
        <v>515</v>
      </c>
      <c r="E50" s="226"/>
      <c r="F50" s="226"/>
      <c r="G50" s="227" t="s">
        <v>515</v>
      </c>
      <c r="H50" s="226" t="s">
        <v>515</v>
      </c>
      <c r="I50" s="226" t="s">
        <v>515</v>
      </c>
      <c r="K50" s="81" t="s">
        <v>263</v>
      </c>
    </row>
    <row r="51" spans="2:12" ht="15.75" customHeight="1">
      <c r="B51" s="158" t="s">
        <v>337</v>
      </c>
      <c r="C51" s="224" t="s">
        <v>329</v>
      </c>
      <c r="D51" s="228" t="s">
        <v>515</v>
      </c>
      <c r="E51" s="226"/>
      <c r="F51" s="226"/>
      <c r="G51" s="227" t="s">
        <v>515</v>
      </c>
      <c r="H51" s="226" t="s">
        <v>515</v>
      </c>
      <c r="I51" s="226" t="s">
        <v>515</v>
      </c>
      <c r="K51" s="83" t="s">
        <v>263</v>
      </c>
    </row>
    <row r="52" spans="2:12" ht="15.75" customHeight="1">
      <c r="B52" s="229" t="s">
        <v>338</v>
      </c>
      <c r="C52" s="224"/>
      <c r="D52" s="228" t="s">
        <v>515</v>
      </c>
      <c r="E52" s="226"/>
      <c r="F52" s="226"/>
      <c r="G52" s="227" t="s">
        <v>515</v>
      </c>
      <c r="H52" s="226" t="s">
        <v>515</v>
      </c>
      <c r="I52" s="226" t="s">
        <v>515</v>
      </c>
      <c r="K52" s="83" t="s">
        <v>263</v>
      </c>
    </row>
    <row r="53" spans="2:12" ht="15.75" customHeight="1">
      <c r="B53" s="158" t="s">
        <v>339</v>
      </c>
      <c r="C53" s="224" t="s">
        <v>329</v>
      </c>
      <c r="D53" s="228" t="s">
        <v>515</v>
      </c>
      <c r="E53" s="226"/>
      <c r="F53" s="226"/>
      <c r="G53" s="227" t="s">
        <v>515</v>
      </c>
      <c r="H53" s="226" t="s">
        <v>515</v>
      </c>
      <c r="I53" s="226" t="s">
        <v>515</v>
      </c>
      <c r="K53" s="83" t="s">
        <v>263</v>
      </c>
    </row>
    <row r="54" spans="2:12" ht="15.75" customHeight="1">
      <c r="B54" s="158" t="s">
        <v>340</v>
      </c>
      <c r="C54" s="224" t="s">
        <v>329</v>
      </c>
      <c r="D54" s="225">
        <v>12</v>
      </c>
      <c r="E54" s="226"/>
      <c r="F54" s="226"/>
      <c r="G54" s="226">
        <v>3310</v>
      </c>
      <c r="H54" s="226">
        <v>2900</v>
      </c>
      <c r="I54" s="226">
        <f>G54-H54</f>
        <v>410</v>
      </c>
      <c r="K54" s="83" t="s">
        <v>263</v>
      </c>
    </row>
    <row r="55" spans="2:12" ht="15.75" customHeight="1">
      <c r="B55" s="158" t="s">
        <v>341</v>
      </c>
      <c r="C55" s="224" t="s">
        <v>329</v>
      </c>
      <c r="D55" s="224" t="s">
        <v>515</v>
      </c>
      <c r="E55" s="224"/>
      <c r="F55" s="224"/>
      <c r="G55" s="224" t="s">
        <v>515</v>
      </c>
      <c r="H55" s="224" t="s">
        <v>515</v>
      </c>
      <c r="I55" s="224" t="s">
        <v>515</v>
      </c>
      <c r="K55" s="83" t="s">
        <v>263</v>
      </c>
    </row>
    <row r="56" spans="2:12" ht="15.75" customHeight="1">
      <c r="B56" s="158" t="s">
        <v>343</v>
      </c>
      <c r="C56" s="224" t="s">
        <v>329</v>
      </c>
      <c r="D56" s="224" t="s">
        <v>515</v>
      </c>
      <c r="E56" s="224"/>
      <c r="F56" s="224"/>
      <c r="G56" s="224" t="s">
        <v>515</v>
      </c>
      <c r="H56" s="224" t="s">
        <v>515</v>
      </c>
      <c r="I56" s="224" t="s">
        <v>515</v>
      </c>
      <c r="K56" s="83" t="s">
        <v>263</v>
      </c>
    </row>
    <row r="57" spans="2:12" ht="15.75" customHeight="1">
      <c r="B57" s="158" t="s">
        <v>344</v>
      </c>
      <c r="C57" s="224" t="s">
        <v>329</v>
      </c>
      <c r="D57" s="224" t="s">
        <v>515</v>
      </c>
      <c r="E57" s="224"/>
      <c r="F57" s="224"/>
      <c r="G57" s="224" t="s">
        <v>515</v>
      </c>
      <c r="H57" s="224" t="s">
        <v>515</v>
      </c>
      <c r="I57" s="224" t="s">
        <v>515</v>
      </c>
      <c r="K57" s="83" t="s">
        <v>263</v>
      </c>
    </row>
    <row r="58" spans="2:12" ht="15.75" customHeight="1">
      <c r="B58" s="229" t="s">
        <v>345</v>
      </c>
      <c r="C58" s="224"/>
      <c r="D58" s="224" t="s">
        <v>515</v>
      </c>
      <c r="E58" s="224"/>
      <c r="F58" s="224"/>
      <c r="G58" s="224" t="s">
        <v>515</v>
      </c>
      <c r="H58" s="224" t="s">
        <v>515</v>
      </c>
      <c r="I58" s="224" t="s">
        <v>515</v>
      </c>
      <c r="K58" s="83" t="s">
        <v>263</v>
      </c>
    </row>
    <row r="59" spans="2:12" ht="15.75" customHeight="1">
      <c r="B59" s="158" t="s">
        <v>347</v>
      </c>
      <c r="C59" s="224" t="s">
        <v>329</v>
      </c>
      <c r="D59" s="224" t="s">
        <v>515</v>
      </c>
      <c r="E59" s="224"/>
      <c r="F59" s="224"/>
      <c r="G59" s="224" t="s">
        <v>515</v>
      </c>
      <c r="H59" s="224" t="s">
        <v>515</v>
      </c>
      <c r="I59" s="224" t="s">
        <v>515</v>
      </c>
      <c r="K59" s="83" t="s">
        <v>263</v>
      </c>
    </row>
    <row r="60" spans="2:12" ht="15.75" customHeight="1">
      <c r="B60" s="158" t="s">
        <v>348</v>
      </c>
      <c r="C60" s="224" t="s">
        <v>329</v>
      </c>
      <c r="D60" s="224" t="s">
        <v>515</v>
      </c>
      <c r="E60" s="224"/>
      <c r="F60" s="224"/>
      <c r="G60" s="224" t="s">
        <v>515</v>
      </c>
      <c r="H60" s="224" t="s">
        <v>515</v>
      </c>
      <c r="I60" s="224" t="s">
        <v>515</v>
      </c>
      <c r="K60" s="83" t="s">
        <v>263</v>
      </c>
    </row>
    <row r="61" spans="2:12" ht="15.75" customHeight="1">
      <c r="B61" s="158" t="s">
        <v>349</v>
      </c>
      <c r="C61" s="224" t="s">
        <v>329</v>
      </c>
      <c r="D61" s="224" t="s">
        <v>515</v>
      </c>
      <c r="E61" s="224"/>
      <c r="F61" s="224"/>
      <c r="G61" s="224" t="s">
        <v>515</v>
      </c>
      <c r="H61" s="224" t="s">
        <v>515</v>
      </c>
      <c r="I61" s="224" t="s">
        <v>515</v>
      </c>
      <c r="K61" s="83" t="s">
        <v>263</v>
      </c>
    </row>
    <row r="62" spans="2:12" ht="15.75" customHeight="1">
      <c r="B62" s="229" t="s">
        <v>350</v>
      </c>
      <c r="C62" s="224"/>
      <c r="D62" s="224" t="s">
        <v>515</v>
      </c>
      <c r="E62" s="224"/>
      <c r="F62" s="224"/>
      <c r="G62" s="224" t="s">
        <v>515</v>
      </c>
      <c r="H62" s="224" t="s">
        <v>515</v>
      </c>
      <c r="I62" s="224" t="s">
        <v>515</v>
      </c>
      <c r="K62" s="83" t="s">
        <v>263</v>
      </c>
    </row>
    <row r="63" spans="2:12" ht="15.75" customHeight="1">
      <c r="B63" s="158" t="s">
        <v>351</v>
      </c>
      <c r="C63" s="224" t="s">
        <v>329</v>
      </c>
      <c r="D63" s="224" t="s">
        <v>515</v>
      </c>
      <c r="E63" s="224"/>
      <c r="F63" s="224"/>
      <c r="G63" s="224" t="s">
        <v>515</v>
      </c>
      <c r="H63" s="224" t="s">
        <v>515</v>
      </c>
      <c r="I63" s="224" t="s">
        <v>515</v>
      </c>
      <c r="K63" s="83" t="s">
        <v>263</v>
      </c>
    </row>
    <row r="64" spans="2:12" ht="15.75" customHeight="1">
      <c r="B64" s="158" t="s">
        <v>352</v>
      </c>
      <c r="C64" s="224" t="s">
        <v>329</v>
      </c>
      <c r="D64" s="224" t="s">
        <v>515</v>
      </c>
      <c r="E64" s="224"/>
      <c r="F64" s="224"/>
      <c r="G64" s="224" t="s">
        <v>515</v>
      </c>
      <c r="H64" s="224" t="s">
        <v>515</v>
      </c>
      <c r="I64" s="224" t="s">
        <v>515</v>
      </c>
      <c r="K64" s="83" t="s">
        <v>263</v>
      </c>
    </row>
    <row r="65" spans="2:11" ht="15.75" customHeight="1">
      <c r="B65" s="229" t="s">
        <v>353</v>
      </c>
      <c r="C65" s="224"/>
      <c r="D65" s="224" t="s">
        <v>515</v>
      </c>
      <c r="E65" s="224"/>
      <c r="F65" s="224"/>
      <c r="G65" s="224" t="s">
        <v>515</v>
      </c>
      <c r="H65" s="224" t="s">
        <v>515</v>
      </c>
      <c r="I65" s="224" t="s">
        <v>515</v>
      </c>
      <c r="K65" s="83" t="s">
        <v>263</v>
      </c>
    </row>
    <row r="66" spans="2:11" ht="15.75" customHeight="1">
      <c r="B66" s="158" t="s">
        <v>354</v>
      </c>
      <c r="C66" s="224" t="s">
        <v>329</v>
      </c>
      <c r="D66" s="224" t="s">
        <v>515</v>
      </c>
      <c r="E66" s="224"/>
      <c r="F66" s="224"/>
      <c r="G66" s="224" t="s">
        <v>515</v>
      </c>
      <c r="H66" s="224" t="s">
        <v>515</v>
      </c>
      <c r="I66" s="224" t="s">
        <v>515</v>
      </c>
      <c r="K66" s="95" t="s">
        <v>263</v>
      </c>
    </row>
    <row r="67" spans="2:11" ht="15.75" customHeight="1">
      <c r="B67" s="158" t="s">
        <v>355</v>
      </c>
      <c r="C67" s="224" t="s">
        <v>329</v>
      </c>
      <c r="D67" s="224" t="s">
        <v>515</v>
      </c>
      <c r="E67" s="224"/>
      <c r="F67" s="224"/>
      <c r="G67" s="224" t="s">
        <v>515</v>
      </c>
      <c r="H67" s="224" t="s">
        <v>515</v>
      </c>
      <c r="I67" s="224" t="s">
        <v>515</v>
      </c>
      <c r="K67" s="81" t="s">
        <v>263</v>
      </c>
    </row>
    <row r="68" spans="2:11" ht="15.75" customHeight="1">
      <c r="B68" s="158" t="s">
        <v>356</v>
      </c>
      <c r="C68" s="224" t="s">
        <v>329</v>
      </c>
      <c r="D68" s="224" t="s">
        <v>515</v>
      </c>
      <c r="E68" s="224"/>
      <c r="F68" s="224"/>
      <c r="G68" s="224" t="s">
        <v>515</v>
      </c>
      <c r="H68" s="224" t="s">
        <v>515</v>
      </c>
      <c r="I68" s="224" t="s">
        <v>515</v>
      </c>
      <c r="K68" s="83" t="s">
        <v>263</v>
      </c>
    </row>
    <row r="69" spans="2:11" ht="15.75" customHeight="1">
      <c r="B69" s="158" t="s">
        <v>357</v>
      </c>
      <c r="C69" s="224" t="s">
        <v>329</v>
      </c>
      <c r="D69" s="224" t="s">
        <v>515</v>
      </c>
      <c r="E69" s="224"/>
      <c r="F69" s="224"/>
      <c r="G69" s="224" t="s">
        <v>515</v>
      </c>
      <c r="H69" s="224" t="s">
        <v>515</v>
      </c>
      <c r="I69" s="224" t="s">
        <v>515</v>
      </c>
      <c r="K69" s="83" t="s">
        <v>263</v>
      </c>
    </row>
    <row r="70" spans="2:11" ht="15.75" customHeight="1">
      <c r="B70" s="158" t="s">
        <v>358</v>
      </c>
      <c r="C70" s="224" t="s">
        <v>359</v>
      </c>
      <c r="D70" s="230">
        <v>166</v>
      </c>
      <c r="E70" s="231"/>
      <c r="F70" s="231"/>
      <c r="G70" s="232">
        <v>166000</v>
      </c>
      <c r="H70" s="231">
        <v>150500</v>
      </c>
      <c r="I70" s="232">
        <f>G70-H70</f>
        <v>15500</v>
      </c>
      <c r="K70" s="83"/>
    </row>
    <row r="71" spans="2:11" ht="15.75" customHeight="1">
      <c r="B71" s="229" t="s">
        <v>360</v>
      </c>
      <c r="C71" s="224"/>
      <c r="D71" s="233"/>
      <c r="E71" s="231"/>
      <c r="F71" s="231"/>
      <c r="G71" s="231"/>
      <c r="H71" s="231"/>
      <c r="I71" s="231"/>
      <c r="K71" s="83" t="s">
        <v>263</v>
      </c>
    </row>
    <row r="72" spans="2:11" ht="15.75" customHeight="1">
      <c r="B72" s="158" t="s">
        <v>361</v>
      </c>
      <c r="C72" s="224" t="s">
        <v>329</v>
      </c>
      <c r="D72" s="233">
        <v>4.4000000000000004</v>
      </c>
      <c r="E72" s="231"/>
      <c r="F72" s="231"/>
      <c r="G72" s="231">
        <v>490</v>
      </c>
      <c r="H72" s="231">
        <v>380</v>
      </c>
      <c r="I72" s="231">
        <f t="shared" ref="I72:I81" si="0">G72-H72</f>
        <v>110</v>
      </c>
      <c r="K72" s="83" t="s">
        <v>263</v>
      </c>
    </row>
    <row r="73" spans="2:11" ht="15.75" customHeight="1">
      <c r="B73" s="158" t="s">
        <v>362</v>
      </c>
      <c r="C73" s="224" t="s">
        <v>329</v>
      </c>
      <c r="D73" s="233">
        <v>48</v>
      </c>
      <c r="E73" s="231"/>
      <c r="F73" s="231"/>
      <c r="G73" s="231">
        <v>154656</v>
      </c>
      <c r="H73" s="231">
        <v>84000</v>
      </c>
      <c r="I73" s="231">
        <f t="shared" si="0"/>
        <v>70656</v>
      </c>
      <c r="K73" s="83" t="s">
        <v>263</v>
      </c>
    </row>
    <row r="74" spans="2:11" ht="15.75" customHeight="1">
      <c r="B74" s="158" t="s">
        <v>363</v>
      </c>
      <c r="C74" s="224" t="s">
        <v>364</v>
      </c>
      <c r="D74" s="234">
        <v>18</v>
      </c>
      <c r="E74" s="231"/>
      <c r="F74" s="231"/>
      <c r="G74" s="231">
        <v>63450</v>
      </c>
      <c r="H74" s="231">
        <v>34780</v>
      </c>
      <c r="I74" s="231">
        <f t="shared" si="0"/>
        <v>28670</v>
      </c>
      <c r="K74" s="83" t="s">
        <v>263</v>
      </c>
    </row>
    <row r="75" spans="2:11" ht="15.75" customHeight="1">
      <c r="B75" s="158" t="s">
        <v>365</v>
      </c>
      <c r="C75" s="224" t="s">
        <v>329</v>
      </c>
      <c r="D75" s="234">
        <v>15</v>
      </c>
      <c r="E75" s="231"/>
      <c r="F75" s="231"/>
      <c r="G75" s="232">
        <v>45330</v>
      </c>
      <c r="H75" s="231">
        <v>25272</v>
      </c>
      <c r="I75" s="232">
        <f t="shared" si="0"/>
        <v>20058</v>
      </c>
      <c r="K75" s="83" t="s">
        <v>263</v>
      </c>
    </row>
    <row r="76" spans="2:11" ht="15.75" customHeight="1">
      <c r="B76" s="158" t="s">
        <v>366</v>
      </c>
      <c r="C76" s="224" t="s">
        <v>329</v>
      </c>
      <c r="D76" s="234">
        <v>1.5</v>
      </c>
      <c r="E76" s="231"/>
      <c r="F76" s="231"/>
      <c r="G76" s="231">
        <v>4815</v>
      </c>
      <c r="H76" s="231">
        <v>3600</v>
      </c>
      <c r="I76" s="231">
        <f t="shared" si="0"/>
        <v>1215</v>
      </c>
      <c r="K76" s="83" t="s">
        <v>263</v>
      </c>
    </row>
    <row r="77" spans="2:11" ht="15.75" customHeight="1">
      <c r="B77" s="158" t="s">
        <v>367</v>
      </c>
      <c r="C77" s="224" t="s">
        <v>329</v>
      </c>
      <c r="D77" s="234">
        <v>5.6</v>
      </c>
      <c r="E77" s="231"/>
      <c r="F77" s="231"/>
      <c r="G77" s="232">
        <v>25200</v>
      </c>
      <c r="H77" s="231">
        <v>22101.5</v>
      </c>
      <c r="I77" s="232">
        <f t="shared" si="0"/>
        <v>3098.5</v>
      </c>
      <c r="K77" s="83" t="s">
        <v>263</v>
      </c>
    </row>
    <row r="78" spans="2:11" ht="15.75" customHeight="1">
      <c r="B78" s="158" t="s">
        <v>368</v>
      </c>
      <c r="C78" s="224" t="s">
        <v>329</v>
      </c>
      <c r="D78" s="233">
        <v>28.25</v>
      </c>
      <c r="E78" s="231"/>
      <c r="F78" s="231"/>
      <c r="G78" s="232">
        <v>150770</v>
      </c>
      <c r="H78" s="231">
        <v>126500</v>
      </c>
      <c r="I78" s="232">
        <f t="shared" si="0"/>
        <v>24270</v>
      </c>
      <c r="K78" s="83" t="s">
        <v>263</v>
      </c>
    </row>
    <row r="79" spans="2:11" ht="15.75" customHeight="1">
      <c r="B79" s="158" t="s">
        <v>369</v>
      </c>
      <c r="C79" s="224" t="s">
        <v>329</v>
      </c>
      <c r="D79" s="233">
        <v>1.2</v>
      </c>
      <c r="E79" s="231"/>
      <c r="F79" s="231"/>
      <c r="G79" s="232">
        <v>2562</v>
      </c>
      <c r="H79" s="231">
        <v>1100</v>
      </c>
      <c r="I79" s="232">
        <f t="shared" si="0"/>
        <v>1462</v>
      </c>
      <c r="K79" s="83" t="s">
        <v>263</v>
      </c>
    </row>
    <row r="80" spans="2:11" ht="15.75" customHeight="1">
      <c r="B80" s="158" t="s">
        <v>370</v>
      </c>
      <c r="C80" s="224" t="s">
        <v>329</v>
      </c>
      <c r="D80" s="233">
        <v>1.3</v>
      </c>
      <c r="E80" s="231"/>
      <c r="F80" s="231"/>
      <c r="G80" s="231">
        <v>1170</v>
      </c>
      <c r="H80" s="231">
        <v>1060</v>
      </c>
      <c r="I80" s="231">
        <f t="shared" si="0"/>
        <v>110</v>
      </c>
      <c r="K80" s="83" t="s">
        <v>263</v>
      </c>
    </row>
    <row r="81" spans="2:11" ht="15.75" customHeight="1">
      <c r="B81" s="158" t="s">
        <v>371</v>
      </c>
      <c r="C81" s="224" t="s">
        <v>329</v>
      </c>
      <c r="D81" s="233">
        <v>0.7</v>
      </c>
      <c r="E81" s="231"/>
      <c r="F81" s="231"/>
      <c r="G81" s="231">
        <v>1540</v>
      </c>
      <c r="H81" s="231">
        <v>606</v>
      </c>
      <c r="I81" s="231">
        <f t="shared" si="0"/>
        <v>934</v>
      </c>
      <c r="K81" s="83" t="s">
        <v>263</v>
      </c>
    </row>
    <row r="82" spans="2:11" ht="15.75" customHeight="1">
      <c r="B82" s="158" t="s">
        <v>372</v>
      </c>
      <c r="C82" s="224" t="s">
        <v>329</v>
      </c>
      <c r="D82" s="231" t="s">
        <v>515</v>
      </c>
      <c r="E82" s="231"/>
      <c r="F82" s="231"/>
      <c r="G82" s="231" t="s">
        <v>515</v>
      </c>
      <c r="H82" s="231" t="s">
        <v>515</v>
      </c>
      <c r="I82" s="231" t="s">
        <v>515</v>
      </c>
      <c r="K82" s="83" t="s">
        <v>263</v>
      </c>
    </row>
    <row r="83" spans="2:11" ht="15.75" customHeight="1">
      <c r="B83" s="158" t="s">
        <v>373</v>
      </c>
      <c r="C83" s="224" t="s">
        <v>329</v>
      </c>
      <c r="D83" s="231" t="s">
        <v>515</v>
      </c>
      <c r="E83" s="231"/>
      <c r="F83" s="231"/>
      <c r="G83" s="231" t="s">
        <v>515</v>
      </c>
      <c r="H83" s="231" t="s">
        <v>515</v>
      </c>
      <c r="I83" s="231" t="s">
        <v>515</v>
      </c>
      <c r="K83" s="83" t="s">
        <v>263</v>
      </c>
    </row>
    <row r="84" spans="2:11" ht="15.75" customHeight="1">
      <c r="B84" s="158" t="s">
        <v>374</v>
      </c>
      <c r="C84" s="224" t="s">
        <v>329</v>
      </c>
      <c r="D84" s="233">
        <v>2.2999999999999998</v>
      </c>
      <c r="E84" s="231"/>
      <c r="F84" s="231"/>
      <c r="G84" s="231">
        <v>7360</v>
      </c>
      <c r="H84" s="231">
        <v>3950</v>
      </c>
      <c r="I84" s="231">
        <f>G84-H84</f>
        <v>3410</v>
      </c>
      <c r="K84" s="83" t="s">
        <v>263</v>
      </c>
    </row>
    <row r="85" spans="2:11" ht="15.75" customHeight="1">
      <c r="B85" s="158" t="s">
        <v>375</v>
      </c>
      <c r="C85" s="224" t="s">
        <v>329</v>
      </c>
      <c r="D85" s="233">
        <v>18</v>
      </c>
      <c r="E85" s="231"/>
      <c r="F85" s="231"/>
      <c r="G85" s="231">
        <v>53190</v>
      </c>
      <c r="H85" s="231">
        <v>26606</v>
      </c>
      <c r="I85" s="231">
        <f>G85-H85</f>
        <v>26584</v>
      </c>
      <c r="K85" s="83" t="s">
        <v>263</v>
      </c>
    </row>
    <row r="86" spans="2:11" ht="15.75" customHeight="1">
      <c r="B86" s="158" t="s">
        <v>376</v>
      </c>
      <c r="C86" s="224" t="s">
        <v>329</v>
      </c>
      <c r="D86" s="233" t="s">
        <v>515</v>
      </c>
      <c r="E86" s="231"/>
      <c r="F86" s="231"/>
      <c r="G86" s="231" t="s">
        <v>515</v>
      </c>
      <c r="H86" s="231" t="s">
        <v>515</v>
      </c>
      <c r="I86" s="231" t="s">
        <v>515</v>
      </c>
      <c r="K86" s="83" t="s">
        <v>263</v>
      </c>
    </row>
    <row r="87" spans="2:11" ht="15.75" customHeight="1">
      <c r="B87" s="158" t="s">
        <v>377</v>
      </c>
      <c r="C87" s="224" t="s">
        <v>329</v>
      </c>
      <c r="D87" s="233">
        <v>1.3</v>
      </c>
      <c r="E87" s="231"/>
      <c r="F87" s="231"/>
      <c r="G87" s="231">
        <v>1300</v>
      </c>
      <c r="H87" s="231">
        <v>679</v>
      </c>
      <c r="I87" s="231">
        <f>G87-H87</f>
        <v>621</v>
      </c>
      <c r="K87" s="83" t="s">
        <v>263</v>
      </c>
    </row>
    <row r="88" spans="2:11" ht="15.75" customHeight="1">
      <c r="B88" s="158" t="s">
        <v>378</v>
      </c>
      <c r="C88" s="224" t="s">
        <v>329</v>
      </c>
      <c r="D88" s="233">
        <v>0.5</v>
      </c>
      <c r="E88" s="231"/>
      <c r="F88" s="231"/>
      <c r="G88" s="231">
        <v>1850</v>
      </c>
      <c r="H88" s="231">
        <v>922</v>
      </c>
      <c r="I88" s="231">
        <f>G88-H88</f>
        <v>928</v>
      </c>
      <c r="K88" s="83" t="s">
        <v>263</v>
      </c>
    </row>
    <row r="89" spans="2:11" ht="15.75" customHeight="1">
      <c r="B89" s="158" t="s">
        <v>379</v>
      </c>
      <c r="C89" s="224" t="s">
        <v>329</v>
      </c>
      <c r="D89" s="224" t="s">
        <v>515</v>
      </c>
      <c r="E89" s="224"/>
      <c r="F89" s="224"/>
      <c r="G89" s="224" t="s">
        <v>515</v>
      </c>
      <c r="H89" s="224" t="s">
        <v>515</v>
      </c>
      <c r="I89" s="224" t="s">
        <v>515</v>
      </c>
      <c r="K89" s="83" t="s">
        <v>263</v>
      </c>
    </row>
    <row r="90" spans="2:11" ht="15.75" customHeight="1">
      <c r="B90" s="158" t="s">
        <v>380</v>
      </c>
      <c r="C90" s="224" t="s">
        <v>329</v>
      </c>
      <c r="D90" s="224" t="s">
        <v>515</v>
      </c>
      <c r="E90" s="224"/>
      <c r="F90" s="224"/>
      <c r="G90" s="224" t="s">
        <v>515</v>
      </c>
      <c r="H90" s="224" t="s">
        <v>515</v>
      </c>
      <c r="I90" s="224" t="s">
        <v>515</v>
      </c>
      <c r="K90" s="83" t="s">
        <v>263</v>
      </c>
    </row>
    <row r="91" spans="2:11" ht="15.75" customHeight="1">
      <c r="B91" s="158" t="s">
        <v>381</v>
      </c>
      <c r="C91" s="224" t="s">
        <v>329</v>
      </c>
      <c r="D91" s="224" t="s">
        <v>515</v>
      </c>
      <c r="E91" s="224"/>
      <c r="F91" s="224"/>
      <c r="G91" s="224" t="s">
        <v>515</v>
      </c>
      <c r="H91" s="224" t="s">
        <v>515</v>
      </c>
      <c r="I91" s="224" t="s">
        <v>515</v>
      </c>
      <c r="K91" s="83" t="s">
        <v>263</v>
      </c>
    </row>
    <row r="92" spans="2:11" ht="15.75" customHeight="1">
      <c r="B92" s="158" t="s">
        <v>382</v>
      </c>
      <c r="C92" s="224" t="s">
        <v>329</v>
      </c>
      <c r="D92" s="224" t="s">
        <v>515</v>
      </c>
      <c r="E92" s="224"/>
      <c r="F92" s="224"/>
      <c r="G92" s="224" t="s">
        <v>515</v>
      </c>
      <c r="H92" s="224" t="s">
        <v>515</v>
      </c>
      <c r="I92" s="224" t="s">
        <v>515</v>
      </c>
      <c r="K92" s="83" t="s">
        <v>263</v>
      </c>
    </row>
    <row r="93" spans="2:11" ht="15.75" customHeight="1">
      <c r="B93" s="158" t="s">
        <v>383</v>
      </c>
      <c r="C93" s="224" t="s">
        <v>329</v>
      </c>
      <c r="D93" s="224" t="s">
        <v>515</v>
      </c>
      <c r="E93" s="224"/>
      <c r="F93" s="224"/>
      <c r="G93" s="224" t="s">
        <v>515</v>
      </c>
      <c r="H93" s="224" t="s">
        <v>515</v>
      </c>
      <c r="I93" s="224" t="s">
        <v>515</v>
      </c>
      <c r="K93" s="83" t="s">
        <v>263</v>
      </c>
    </row>
    <row r="94" spans="2:11" ht="15.75" customHeight="1">
      <c r="B94" s="158" t="s">
        <v>384</v>
      </c>
      <c r="C94" s="224" t="s">
        <v>329</v>
      </c>
      <c r="D94" s="224" t="s">
        <v>515</v>
      </c>
      <c r="E94" s="224"/>
      <c r="F94" s="224"/>
      <c r="G94" s="224" t="s">
        <v>515</v>
      </c>
      <c r="H94" s="224" t="s">
        <v>515</v>
      </c>
      <c r="I94" s="224" t="s">
        <v>515</v>
      </c>
      <c r="K94" s="95" t="s">
        <v>263</v>
      </c>
    </row>
    <row r="95" spans="2:11" ht="15.75" customHeight="1">
      <c r="D95" s="133"/>
      <c r="E95" s="133"/>
      <c r="F95" s="133"/>
      <c r="G95" s="133"/>
    </row>
    <row r="96" spans="2:11" ht="15.75" customHeight="1">
      <c r="D96" s="133"/>
      <c r="E96" s="133"/>
      <c r="F96" s="133"/>
      <c r="G96" s="133"/>
    </row>
    <row r="97" spans="2:11" ht="15.75" customHeight="1">
      <c r="B97" s="229" t="s">
        <v>385</v>
      </c>
      <c r="C97" s="224"/>
      <c r="D97" s="229" t="s">
        <v>386</v>
      </c>
      <c r="E97" s="307" t="s">
        <v>387</v>
      </c>
      <c r="F97" s="307"/>
      <c r="G97" s="307"/>
      <c r="H97" s="229" t="s">
        <v>388</v>
      </c>
      <c r="I97" s="229" t="s">
        <v>389</v>
      </c>
      <c r="K97" s="81"/>
    </row>
    <row r="98" spans="2:11" ht="15.75" customHeight="1">
      <c r="B98" s="158" t="s">
        <v>390</v>
      </c>
      <c r="C98" s="224" t="s">
        <v>391</v>
      </c>
      <c r="D98" s="233">
        <v>1700</v>
      </c>
      <c r="E98" s="306">
        <v>42500</v>
      </c>
      <c r="F98" s="306"/>
      <c r="G98" s="306"/>
      <c r="H98" s="231">
        <v>22900</v>
      </c>
      <c r="I98" s="231">
        <f>E98-H98</f>
        <v>19600</v>
      </c>
      <c r="K98" s="81" t="s">
        <v>263</v>
      </c>
    </row>
    <row r="99" spans="2:11" ht="15.75" customHeight="1">
      <c r="B99" s="158" t="s">
        <v>392</v>
      </c>
      <c r="C99" s="224" t="s">
        <v>391</v>
      </c>
      <c r="D99" s="235" t="s">
        <v>515</v>
      </c>
      <c r="E99" s="308" t="s">
        <v>515</v>
      </c>
      <c r="F99" s="309"/>
      <c r="G99" s="310"/>
      <c r="H99" s="231" t="s">
        <v>515</v>
      </c>
      <c r="I99" s="231" t="s">
        <v>515</v>
      </c>
      <c r="K99" s="83" t="s">
        <v>263</v>
      </c>
    </row>
    <row r="100" spans="2:11" ht="15.75" customHeight="1">
      <c r="B100" s="158" t="s">
        <v>394</v>
      </c>
      <c r="C100" s="224" t="s">
        <v>391</v>
      </c>
      <c r="D100" s="235" t="s">
        <v>515</v>
      </c>
      <c r="E100" s="308" t="s">
        <v>515</v>
      </c>
      <c r="F100" s="309"/>
      <c r="G100" s="310"/>
      <c r="H100" s="231" t="s">
        <v>515</v>
      </c>
      <c r="I100" s="231" t="s">
        <v>515</v>
      </c>
      <c r="K100" s="83" t="s">
        <v>263</v>
      </c>
    </row>
    <row r="101" spans="2:11" ht="15.75" customHeight="1">
      <c r="B101" s="158" t="s">
        <v>395</v>
      </c>
      <c r="C101" s="224" t="s">
        <v>391</v>
      </c>
      <c r="D101" s="235" t="s">
        <v>515</v>
      </c>
      <c r="E101" s="308" t="s">
        <v>515</v>
      </c>
      <c r="F101" s="309"/>
      <c r="G101" s="310"/>
      <c r="H101" s="231" t="s">
        <v>515</v>
      </c>
      <c r="I101" s="231" t="s">
        <v>515</v>
      </c>
      <c r="K101" s="83" t="s">
        <v>263</v>
      </c>
    </row>
    <row r="102" spans="2:11" ht="15.75" customHeight="1">
      <c r="B102" s="158" t="s">
        <v>396</v>
      </c>
      <c r="C102" s="224" t="s">
        <v>391</v>
      </c>
      <c r="D102" s="233">
        <v>100</v>
      </c>
      <c r="E102" s="306">
        <v>3000</v>
      </c>
      <c r="F102" s="311"/>
      <c r="G102" s="311"/>
      <c r="H102" s="235">
        <v>1500</v>
      </c>
      <c r="I102" s="235">
        <v>1500</v>
      </c>
      <c r="J102" s="100"/>
      <c r="K102" s="83" t="s">
        <v>263</v>
      </c>
    </row>
    <row r="103" spans="2:11" ht="15.75" customHeight="1">
      <c r="B103" s="158" t="s">
        <v>402</v>
      </c>
      <c r="C103" s="224" t="s">
        <v>391</v>
      </c>
      <c r="D103" s="233">
        <v>75</v>
      </c>
      <c r="E103" s="306">
        <v>1500</v>
      </c>
      <c r="F103" s="311"/>
      <c r="G103" s="311"/>
      <c r="H103" s="235">
        <v>1000</v>
      </c>
      <c r="I103" s="235">
        <v>500</v>
      </c>
      <c r="J103" s="100"/>
      <c r="K103" s="83" t="s">
        <v>263</v>
      </c>
    </row>
    <row r="104" spans="2:11" ht="15.75" customHeight="1">
      <c r="B104" s="158" t="s">
        <v>404</v>
      </c>
      <c r="C104" s="224" t="s">
        <v>391</v>
      </c>
      <c r="D104" s="233">
        <v>110</v>
      </c>
      <c r="E104" s="306">
        <v>2200</v>
      </c>
      <c r="F104" s="311"/>
      <c r="G104" s="311"/>
      <c r="H104" s="235">
        <v>1000</v>
      </c>
      <c r="I104" s="235">
        <v>1200</v>
      </c>
      <c r="J104" s="100"/>
      <c r="K104" s="83" t="s">
        <v>263</v>
      </c>
    </row>
    <row r="105" spans="2:11" ht="15.75" customHeight="1">
      <c r="B105" s="158" t="s">
        <v>405</v>
      </c>
      <c r="C105" s="224" t="s">
        <v>391</v>
      </c>
      <c r="D105" s="233">
        <v>100</v>
      </c>
      <c r="E105" s="306">
        <v>3000</v>
      </c>
      <c r="F105" s="311"/>
      <c r="G105" s="311"/>
      <c r="H105" s="231">
        <v>900</v>
      </c>
      <c r="I105" s="231">
        <v>2100</v>
      </c>
      <c r="K105" s="83" t="s">
        <v>263</v>
      </c>
    </row>
    <row r="106" spans="2:11" ht="15.75" customHeight="1">
      <c r="B106" s="158" t="s">
        <v>406</v>
      </c>
      <c r="C106" s="224" t="s">
        <v>391</v>
      </c>
      <c r="D106" s="224" t="s">
        <v>515</v>
      </c>
      <c r="E106" s="312" t="s">
        <v>515</v>
      </c>
      <c r="F106" s="313"/>
      <c r="G106" s="313"/>
      <c r="H106" s="224" t="s">
        <v>515</v>
      </c>
      <c r="I106" s="224" t="s">
        <v>515</v>
      </c>
      <c r="K106" s="83" t="s">
        <v>263</v>
      </c>
    </row>
    <row r="107" spans="2:11" ht="15.75" customHeight="1">
      <c r="B107" s="158" t="s">
        <v>407</v>
      </c>
      <c r="C107" s="224" t="s">
        <v>391</v>
      </c>
      <c r="D107" s="224" t="s">
        <v>515</v>
      </c>
      <c r="E107" s="312" t="s">
        <v>515</v>
      </c>
      <c r="F107" s="313"/>
      <c r="G107" s="313"/>
      <c r="H107" s="224" t="s">
        <v>515</v>
      </c>
      <c r="I107" s="224" t="s">
        <v>515</v>
      </c>
      <c r="K107" s="83" t="s">
        <v>263</v>
      </c>
    </row>
    <row r="108" spans="2:11" ht="15.75" customHeight="1">
      <c r="B108" s="158" t="s">
        <v>408</v>
      </c>
      <c r="C108" s="224" t="s">
        <v>391</v>
      </c>
      <c r="D108" s="224" t="s">
        <v>515</v>
      </c>
      <c r="E108" s="312" t="s">
        <v>515</v>
      </c>
      <c r="F108" s="313"/>
      <c r="G108" s="313"/>
      <c r="H108" s="224" t="s">
        <v>515</v>
      </c>
      <c r="I108" s="224" t="s">
        <v>515</v>
      </c>
      <c r="K108" s="83" t="s">
        <v>263</v>
      </c>
    </row>
    <row r="109" spans="2:11" ht="15.75" customHeight="1">
      <c r="B109" s="158" t="s">
        <v>409</v>
      </c>
      <c r="C109" s="224" t="s">
        <v>391</v>
      </c>
      <c r="D109" s="224" t="s">
        <v>515</v>
      </c>
      <c r="E109" s="312" t="s">
        <v>515</v>
      </c>
      <c r="F109" s="313"/>
      <c r="G109" s="313"/>
      <c r="H109" s="224" t="s">
        <v>515</v>
      </c>
      <c r="I109" s="224" t="s">
        <v>515</v>
      </c>
      <c r="K109" s="83" t="s">
        <v>263</v>
      </c>
    </row>
    <row r="110" spans="2:11" ht="15.75" customHeight="1">
      <c r="B110" s="158" t="s">
        <v>410</v>
      </c>
      <c r="C110" s="224" t="s">
        <v>391</v>
      </c>
      <c r="D110" s="224" t="s">
        <v>515</v>
      </c>
      <c r="E110" s="312" t="s">
        <v>515</v>
      </c>
      <c r="F110" s="313"/>
      <c r="G110" s="313"/>
      <c r="H110" s="224" t="s">
        <v>515</v>
      </c>
      <c r="I110" s="224" t="s">
        <v>515</v>
      </c>
      <c r="K110" s="83" t="s">
        <v>263</v>
      </c>
    </row>
    <row r="111" spans="2:11" ht="15.75" customHeight="1">
      <c r="B111" s="158" t="s">
        <v>411</v>
      </c>
      <c r="C111" s="224" t="s">
        <v>391</v>
      </c>
      <c r="D111" s="224" t="s">
        <v>515</v>
      </c>
      <c r="E111" s="312" t="s">
        <v>515</v>
      </c>
      <c r="F111" s="313"/>
      <c r="G111" s="313"/>
      <c r="H111" s="224" t="s">
        <v>515</v>
      </c>
      <c r="I111" s="224" t="s">
        <v>515</v>
      </c>
      <c r="K111" s="83" t="s">
        <v>263</v>
      </c>
    </row>
    <row r="112" spans="2:11" ht="15.75" customHeight="1">
      <c r="B112" s="158" t="s">
        <v>412</v>
      </c>
      <c r="C112" s="224" t="s">
        <v>391</v>
      </c>
      <c r="D112" s="224" t="s">
        <v>515</v>
      </c>
      <c r="E112" s="312" t="s">
        <v>515</v>
      </c>
      <c r="F112" s="313"/>
      <c r="G112" s="313"/>
      <c r="H112" s="224" t="s">
        <v>515</v>
      </c>
      <c r="I112" s="224" t="s">
        <v>515</v>
      </c>
      <c r="K112" s="83" t="s">
        <v>263</v>
      </c>
    </row>
    <row r="113" spans="2:11" ht="15.75" customHeight="1">
      <c r="B113" s="158" t="s">
        <v>413</v>
      </c>
      <c r="C113" s="224" t="s">
        <v>391</v>
      </c>
      <c r="D113" s="224" t="s">
        <v>515</v>
      </c>
      <c r="E113" s="312" t="s">
        <v>515</v>
      </c>
      <c r="F113" s="313"/>
      <c r="G113" s="313"/>
      <c r="H113" s="224" t="s">
        <v>515</v>
      </c>
      <c r="I113" s="224" t="s">
        <v>515</v>
      </c>
      <c r="K113" s="83" t="s">
        <v>263</v>
      </c>
    </row>
    <row r="114" spans="2:11" ht="15.75" customHeight="1">
      <c r="B114" s="158" t="s">
        <v>414</v>
      </c>
      <c r="C114" s="224" t="s">
        <v>391</v>
      </c>
      <c r="D114" s="224" t="s">
        <v>515</v>
      </c>
      <c r="E114" s="312" t="s">
        <v>515</v>
      </c>
      <c r="F114" s="313"/>
      <c r="G114" s="313"/>
      <c r="H114" s="224" t="s">
        <v>515</v>
      </c>
      <c r="I114" s="224" t="s">
        <v>515</v>
      </c>
      <c r="K114" s="83" t="s">
        <v>263</v>
      </c>
    </row>
    <row r="115" spans="2:11" ht="15.75" customHeight="1">
      <c r="B115" s="158" t="s">
        <v>415</v>
      </c>
      <c r="C115" s="224" t="s">
        <v>391</v>
      </c>
      <c r="D115" s="224" t="s">
        <v>515</v>
      </c>
      <c r="E115" s="312" t="s">
        <v>515</v>
      </c>
      <c r="F115" s="313"/>
      <c r="G115" s="313"/>
      <c r="H115" s="224" t="s">
        <v>515</v>
      </c>
      <c r="I115" s="224" t="s">
        <v>515</v>
      </c>
      <c r="K115" s="83" t="s">
        <v>263</v>
      </c>
    </row>
    <row r="116" spans="2:11" ht="15.75" customHeight="1">
      <c r="B116" s="158" t="s">
        <v>416</v>
      </c>
      <c r="C116" s="224" t="s">
        <v>391</v>
      </c>
      <c r="D116" s="224" t="s">
        <v>515</v>
      </c>
      <c r="E116" s="312" t="s">
        <v>515</v>
      </c>
      <c r="F116" s="313"/>
      <c r="G116" s="313"/>
      <c r="H116" s="224" t="s">
        <v>515</v>
      </c>
      <c r="I116" s="224" t="s">
        <v>515</v>
      </c>
      <c r="K116" s="95" t="s">
        <v>263</v>
      </c>
    </row>
    <row r="117" spans="2:11" ht="15.75" customHeight="1"/>
    <row r="118" spans="2:11" ht="15.75" customHeight="1">
      <c r="B118" s="46" t="s">
        <v>417</v>
      </c>
      <c r="D118" s="44"/>
    </row>
    <row r="119" spans="2:11" ht="15.75" customHeight="1">
      <c r="B119" s="157" t="s">
        <v>418</v>
      </c>
      <c r="C119" s="236" t="s">
        <v>419</v>
      </c>
      <c r="D119" s="237">
        <v>20</v>
      </c>
      <c r="G119" s="81" t="s">
        <v>263</v>
      </c>
    </row>
    <row r="120" spans="2:11" ht="15.75" customHeight="1">
      <c r="B120" s="157" t="s">
        <v>420</v>
      </c>
      <c r="C120" s="236" t="s">
        <v>419</v>
      </c>
      <c r="D120" s="237">
        <v>77</v>
      </c>
      <c r="G120" s="83" t="s">
        <v>263</v>
      </c>
    </row>
    <row r="121" spans="2:11" ht="15.75" customHeight="1">
      <c r="B121" s="158" t="s">
        <v>421</v>
      </c>
      <c r="C121" s="224" t="s">
        <v>419</v>
      </c>
      <c r="D121" s="238" t="s">
        <v>515</v>
      </c>
      <c r="G121" s="83" t="s">
        <v>263</v>
      </c>
    </row>
    <row r="122" spans="2:11" ht="15.75" customHeight="1">
      <c r="B122" s="158" t="s">
        <v>422</v>
      </c>
      <c r="C122" s="224" t="s">
        <v>419</v>
      </c>
      <c r="D122" s="238" t="s">
        <v>515</v>
      </c>
      <c r="G122" s="83" t="s">
        <v>263</v>
      </c>
    </row>
    <row r="123" spans="2:11" ht="15.75" customHeight="1">
      <c r="B123" s="158" t="s">
        <v>423</v>
      </c>
      <c r="C123" s="224" t="s">
        <v>419</v>
      </c>
      <c r="D123" s="238" t="s">
        <v>515</v>
      </c>
      <c r="G123" s="83" t="s">
        <v>263</v>
      </c>
    </row>
    <row r="124" spans="2:11" ht="15.75" customHeight="1">
      <c r="B124" s="158" t="s">
        <v>424</v>
      </c>
      <c r="C124" s="224" t="s">
        <v>419</v>
      </c>
      <c r="D124" s="238" t="s">
        <v>515</v>
      </c>
      <c r="G124" s="83"/>
    </row>
    <row r="125" spans="2:11" ht="15.75" customHeight="1">
      <c r="B125" s="158" t="s">
        <v>425</v>
      </c>
      <c r="C125" s="224" t="s">
        <v>419</v>
      </c>
      <c r="D125" s="238" t="s">
        <v>515</v>
      </c>
      <c r="G125" s="95" t="s">
        <v>263</v>
      </c>
    </row>
    <row r="126" spans="2:11" ht="15.75" customHeight="1">
      <c r="D126" s="44"/>
    </row>
    <row r="127" spans="2:11" ht="15.75" customHeight="1">
      <c r="D127" s="44"/>
    </row>
    <row r="128" spans="2:11" ht="15.75" customHeight="1">
      <c r="D128" s="44"/>
    </row>
    <row r="129" spans="4:4" ht="15.75" customHeight="1">
      <c r="D129" s="44"/>
    </row>
    <row r="130" spans="4:4" ht="15.75" customHeight="1">
      <c r="D130" s="44"/>
    </row>
    <row r="131" spans="4:4" ht="15.75" customHeight="1">
      <c r="D131" s="44"/>
    </row>
    <row r="132" spans="4:4" ht="15.75" customHeight="1">
      <c r="D132" s="44"/>
    </row>
    <row r="133" spans="4:4" ht="15.75" customHeight="1">
      <c r="D133" s="44"/>
    </row>
    <row r="134" spans="4:4" ht="15.75" customHeight="1">
      <c r="D134" s="44"/>
    </row>
    <row r="135" spans="4:4" ht="15.75" customHeight="1">
      <c r="D135" s="44"/>
    </row>
    <row r="136" spans="4:4" ht="15.75" customHeight="1">
      <c r="D136" s="44"/>
    </row>
    <row r="137" spans="4:4" ht="15.75" customHeight="1">
      <c r="D137" s="44"/>
    </row>
    <row r="138" spans="4:4" ht="15.75" customHeight="1">
      <c r="D138" s="44"/>
    </row>
    <row r="139" spans="4:4" ht="15.75" customHeight="1">
      <c r="D139" s="44"/>
    </row>
    <row r="140" spans="4:4" ht="15.75" customHeight="1">
      <c r="D140" s="44"/>
    </row>
    <row r="141" spans="4:4" ht="15.75" customHeight="1">
      <c r="D141" s="44"/>
    </row>
    <row r="142" spans="4:4" ht="15.75" customHeight="1">
      <c r="D142" s="44"/>
    </row>
    <row r="143" spans="4:4" ht="15.75" customHeight="1">
      <c r="D143" s="44"/>
    </row>
    <row r="144" spans="4:4" ht="15.75" customHeight="1">
      <c r="D144" s="44"/>
    </row>
    <row r="145" spans="4:4" ht="15.75" customHeight="1">
      <c r="D145" s="44"/>
    </row>
    <row r="146" spans="4:4" ht="15.75" customHeight="1">
      <c r="D146" s="44"/>
    </row>
    <row r="147" spans="4:4" ht="15.75" customHeight="1">
      <c r="D147" s="44"/>
    </row>
    <row r="148" spans="4:4" ht="15.75" customHeight="1">
      <c r="D148" s="44"/>
    </row>
    <row r="149" spans="4:4" ht="15.75" customHeight="1">
      <c r="D149" s="44"/>
    </row>
    <row r="150" spans="4:4" ht="15.75" customHeight="1">
      <c r="D150" s="44"/>
    </row>
    <row r="151" spans="4:4" ht="15.75" customHeight="1">
      <c r="D151" s="44"/>
    </row>
    <row r="152" spans="4:4" ht="15.75" customHeight="1">
      <c r="D152" s="44"/>
    </row>
    <row r="153" spans="4:4" ht="15.75" customHeight="1">
      <c r="D153" s="44"/>
    </row>
    <row r="154" spans="4:4" ht="15.75" customHeight="1">
      <c r="D154" s="44"/>
    </row>
    <row r="155" spans="4:4" ht="15.75" customHeight="1">
      <c r="D155" s="44"/>
    </row>
    <row r="156" spans="4:4" ht="15.75" customHeight="1">
      <c r="D156" s="44"/>
    </row>
    <row r="157" spans="4:4" ht="15.75" customHeight="1">
      <c r="D157" s="44"/>
    </row>
    <row r="158" spans="4:4" ht="15.75" customHeight="1">
      <c r="D158" s="44"/>
    </row>
    <row r="159" spans="4:4" ht="15.75" customHeight="1">
      <c r="D159" s="44"/>
    </row>
    <row r="160" spans="4:4" ht="15.75" customHeight="1">
      <c r="D160" s="44"/>
    </row>
    <row r="161" spans="4:4" ht="15.75" customHeight="1">
      <c r="D161" s="44"/>
    </row>
    <row r="162" spans="4:4" ht="15.75" customHeight="1">
      <c r="D162" s="44"/>
    </row>
    <row r="163" spans="4:4" ht="15.75" customHeight="1">
      <c r="D163" s="44"/>
    </row>
    <row r="164" spans="4:4" ht="15.75" customHeight="1">
      <c r="D164" s="44"/>
    </row>
    <row r="165" spans="4:4" ht="15.75" customHeight="1">
      <c r="D165" s="44"/>
    </row>
    <row r="166" spans="4:4" ht="15.75" customHeight="1">
      <c r="D166" s="44"/>
    </row>
    <row r="167" spans="4:4" ht="15.75" customHeight="1">
      <c r="D167" s="44"/>
    </row>
    <row r="168" spans="4:4" ht="15.75" customHeight="1">
      <c r="D168" s="44"/>
    </row>
    <row r="169" spans="4:4" ht="15.75" customHeight="1">
      <c r="D169" s="44"/>
    </row>
    <row r="170" spans="4:4" ht="15.75" customHeight="1">
      <c r="D170" s="44"/>
    </row>
    <row r="171" spans="4:4" ht="15.75" customHeight="1">
      <c r="D171" s="44"/>
    </row>
    <row r="172" spans="4:4" ht="15.75" customHeight="1">
      <c r="D172" s="44"/>
    </row>
    <row r="173" spans="4:4" ht="15.75" customHeight="1">
      <c r="D173" s="44"/>
    </row>
    <row r="174" spans="4:4" ht="15.75" customHeight="1">
      <c r="D174" s="44"/>
    </row>
    <row r="175" spans="4:4" ht="15.75" customHeight="1">
      <c r="D175" s="44"/>
    </row>
    <row r="176" spans="4:4" ht="15.75" customHeight="1">
      <c r="D176" s="44"/>
    </row>
    <row r="177" spans="4:4" ht="15.75" customHeight="1">
      <c r="D177" s="44"/>
    </row>
    <row r="178" spans="4:4" ht="15.75" customHeight="1">
      <c r="D178" s="44"/>
    </row>
    <row r="179" spans="4:4" ht="15.75" customHeight="1">
      <c r="D179" s="44"/>
    </row>
    <row r="180" spans="4:4" ht="15.75" customHeight="1">
      <c r="D180" s="44"/>
    </row>
    <row r="181" spans="4:4" ht="15.75" customHeight="1">
      <c r="D181" s="44"/>
    </row>
    <row r="182" spans="4:4" ht="15.75" customHeight="1">
      <c r="D182" s="44"/>
    </row>
    <row r="183" spans="4:4" ht="15.75" customHeight="1">
      <c r="D183" s="44"/>
    </row>
    <row r="184" spans="4:4" ht="15.75" customHeight="1">
      <c r="D184" s="44"/>
    </row>
    <row r="185" spans="4:4" ht="15.75" customHeight="1">
      <c r="D185" s="44"/>
    </row>
    <row r="186" spans="4:4" ht="15.75" customHeight="1">
      <c r="D186" s="44"/>
    </row>
    <row r="187" spans="4:4" ht="15.75" customHeight="1">
      <c r="D187" s="44"/>
    </row>
    <row r="188" spans="4:4" ht="15.75" customHeight="1">
      <c r="D188" s="44"/>
    </row>
    <row r="189" spans="4:4" ht="15.75" customHeight="1">
      <c r="D189" s="44"/>
    </row>
    <row r="190" spans="4:4" ht="15.75" customHeight="1">
      <c r="D190" s="44"/>
    </row>
    <row r="191" spans="4:4" ht="15.75" customHeight="1">
      <c r="D191" s="44"/>
    </row>
    <row r="192" spans="4:4" ht="15.75" customHeight="1">
      <c r="D192" s="44"/>
    </row>
    <row r="193" spans="4:4" ht="15.75" customHeight="1">
      <c r="D193" s="44"/>
    </row>
    <row r="194" spans="4:4" ht="15.75" customHeight="1">
      <c r="D194" s="44"/>
    </row>
    <row r="195" spans="4:4" ht="15.75" customHeight="1">
      <c r="D195" s="44"/>
    </row>
    <row r="196" spans="4:4" ht="15.75" customHeight="1">
      <c r="D196" s="44"/>
    </row>
    <row r="197" spans="4:4" ht="15.75" customHeight="1">
      <c r="D197" s="44"/>
    </row>
    <row r="198" spans="4:4" ht="15.75" customHeight="1">
      <c r="D198" s="44"/>
    </row>
    <row r="199" spans="4:4" ht="15.75" customHeight="1">
      <c r="D199" s="44"/>
    </row>
    <row r="200" spans="4:4" ht="15.75" customHeight="1">
      <c r="D200" s="44"/>
    </row>
    <row r="201" spans="4:4" ht="15.75" customHeight="1">
      <c r="D201" s="44"/>
    </row>
    <row r="202" spans="4:4" ht="15.75" customHeight="1">
      <c r="D202" s="44"/>
    </row>
    <row r="203" spans="4:4" ht="15.75" customHeight="1">
      <c r="D203" s="44"/>
    </row>
    <row r="204" spans="4:4" ht="15.75" customHeight="1">
      <c r="D204" s="44"/>
    </row>
    <row r="205" spans="4:4" ht="15.75" customHeight="1">
      <c r="D205" s="44"/>
    </row>
    <row r="206" spans="4:4" ht="15.75" customHeight="1">
      <c r="D206" s="44"/>
    </row>
    <row r="207" spans="4:4" ht="15.75" customHeight="1">
      <c r="D207" s="44"/>
    </row>
    <row r="208" spans="4:4" ht="15.75" customHeight="1">
      <c r="D208" s="44"/>
    </row>
    <row r="209" spans="4:4" ht="15.75" customHeight="1">
      <c r="D209" s="44"/>
    </row>
    <row r="210" spans="4:4" ht="15.75" customHeight="1">
      <c r="D210" s="44"/>
    </row>
    <row r="211" spans="4:4" ht="15.75" customHeight="1">
      <c r="D211" s="44"/>
    </row>
    <row r="212" spans="4:4" ht="15.75" customHeight="1">
      <c r="D212" s="44"/>
    </row>
    <row r="213" spans="4:4" ht="15.75" customHeight="1">
      <c r="D213" s="44"/>
    </row>
    <row r="214" spans="4:4" ht="15.75" customHeight="1">
      <c r="D214" s="44"/>
    </row>
    <row r="215" spans="4:4" ht="15.75" customHeight="1">
      <c r="D215" s="44"/>
    </row>
    <row r="216" spans="4:4" ht="15.75" customHeight="1">
      <c r="D216" s="44"/>
    </row>
    <row r="217" spans="4:4" ht="15.75" customHeight="1">
      <c r="D217" s="44"/>
    </row>
    <row r="218" spans="4:4" ht="15.75" customHeight="1">
      <c r="D218" s="44"/>
    </row>
    <row r="219" spans="4:4" ht="15.75" customHeight="1">
      <c r="D219" s="44"/>
    </row>
    <row r="220" spans="4:4" ht="15.75" customHeight="1">
      <c r="D220" s="44"/>
    </row>
    <row r="221" spans="4:4" ht="15.75" customHeight="1">
      <c r="D221" s="44"/>
    </row>
    <row r="222" spans="4:4" ht="15.75" customHeight="1">
      <c r="D222" s="44"/>
    </row>
    <row r="223" spans="4:4" ht="15.75" customHeight="1">
      <c r="D223" s="44"/>
    </row>
    <row r="224" spans="4:4" ht="15.75" customHeight="1">
      <c r="D224" s="44"/>
    </row>
    <row r="225" spans="4:4" ht="15.75" customHeight="1">
      <c r="D225" s="44"/>
    </row>
    <row r="226" spans="4:4" ht="15.75" customHeight="1">
      <c r="D226" s="44"/>
    </row>
    <row r="227" spans="4:4" ht="15.75" customHeight="1">
      <c r="D227" s="44"/>
    </row>
    <row r="228" spans="4:4" ht="15.75" customHeight="1">
      <c r="D228" s="44"/>
    </row>
    <row r="229" spans="4:4" ht="15.75" customHeight="1">
      <c r="D229" s="44"/>
    </row>
    <row r="230" spans="4:4" ht="15.75" customHeight="1">
      <c r="D230" s="44"/>
    </row>
    <row r="231" spans="4:4" ht="15.75" customHeight="1">
      <c r="D231" s="44"/>
    </row>
    <row r="232" spans="4:4" ht="15.75" customHeight="1">
      <c r="D232" s="44"/>
    </row>
    <row r="233" spans="4:4" ht="15.75" customHeight="1">
      <c r="D233" s="44"/>
    </row>
    <row r="234" spans="4:4" ht="15.75" customHeight="1">
      <c r="D234" s="44"/>
    </row>
    <row r="235" spans="4:4" ht="15.75" customHeight="1">
      <c r="D235" s="44"/>
    </row>
    <row r="236" spans="4:4" ht="15.75" customHeight="1">
      <c r="D236" s="44"/>
    </row>
    <row r="237" spans="4:4" ht="15.75" customHeight="1">
      <c r="D237" s="44"/>
    </row>
    <row r="238" spans="4:4" ht="15.75" customHeight="1">
      <c r="D238" s="44"/>
    </row>
    <row r="239" spans="4:4" ht="15.75" customHeight="1">
      <c r="D239" s="44"/>
    </row>
    <row r="240" spans="4:4" ht="15.75" customHeight="1">
      <c r="D240" s="44"/>
    </row>
    <row r="241" spans="4:4" ht="15.75" customHeight="1">
      <c r="D241" s="44"/>
    </row>
    <row r="242" spans="4:4" ht="15.75" customHeight="1">
      <c r="D242" s="44"/>
    </row>
    <row r="243" spans="4:4" ht="15.75" customHeight="1">
      <c r="D243" s="44"/>
    </row>
    <row r="244" spans="4:4" ht="15.75" customHeight="1">
      <c r="D244" s="44"/>
    </row>
    <row r="245" spans="4:4" ht="15.75" customHeight="1">
      <c r="D245" s="44"/>
    </row>
    <row r="246" spans="4:4" ht="15.75" customHeight="1">
      <c r="D246" s="44"/>
    </row>
    <row r="247" spans="4:4" ht="15.75" customHeight="1">
      <c r="D247" s="44"/>
    </row>
    <row r="248" spans="4:4" ht="15.75" customHeight="1">
      <c r="D248" s="44"/>
    </row>
    <row r="249" spans="4:4" ht="15.75" customHeight="1">
      <c r="D249" s="44"/>
    </row>
    <row r="250" spans="4:4" ht="15.75" customHeight="1">
      <c r="D250" s="44"/>
    </row>
    <row r="251" spans="4:4" ht="15.75" customHeight="1">
      <c r="D251" s="44"/>
    </row>
    <row r="252" spans="4:4" ht="15.75" customHeight="1">
      <c r="D252" s="44"/>
    </row>
    <row r="253" spans="4:4" ht="15.75" customHeight="1">
      <c r="D253" s="44"/>
    </row>
    <row r="254" spans="4:4" ht="15.75" customHeight="1">
      <c r="D254" s="44"/>
    </row>
    <row r="255" spans="4:4" ht="15.75" customHeight="1">
      <c r="D255" s="44"/>
    </row>
    <row r="256" spans="4:4" ht="15.75" customHeight="1">
      <c r="D256" s="44"/>
    </row>
    <row r="257" spans="4:4" ht="15.75" customHeight="1">
      <c r="D257" s="44"/>
    </row>
    <row r="258" spans="4:4" ht="15.75" customHeight="1">
      <c r="D258" s="44"/>
    </row>
    <row r="259" spans="4:4" ht="15.75" customHeight="1">
      <c r="D259" s="44"/>
    </row>
    <row r="260" spans="4:4" ht="15.75" customHeight="1">
      <c r="D260" s="44"/>
    </row>
    <row r="261" spans="4:4" ht="15.75" customHeight="1">
      <c r="D261" s="44"/>
    </row>
    <row r="262" spans="4:4" ht="15.75" customHeight="1">
      <c r="D262" s="44"/>
    </row>
    <row r="263" spans="4:4" ht="15.75" customHeight="1">
      <c r="D263" s="44"/>
    </row>
    <row r="264" spans="4:4" ht="15.75" customHeight="1">
      <c r="D264" s="44"/>
    </row>
    <row r="265" spans="4:4" ht="15.75" customHeight="1">
      <c r="D265" s="44"/>
    </row>
    <row r="266" spans="4:4" ht="15.75" customHeight="1">
      <c r="D266" s="44"/>
    </row>
    <row r="267" spans="4:4" ht="15.75" customHeight="1">
      <c r="D267" s="44"/>
    </row>
    <row r="268" spans="4:4" ht="15.75" customHeight="1">
      <c r="D268" s="44"/>
    </row>
    <row r="269" spans="4:4" ht="15.75" customHeight="1">
      <c r="D269" s="44"/>
    </row>
    <row r="270" spans="4:4" ht="15.75" customHeight="1">
      <c r="D270" s="44"/>
    </row>
    <row r="271" spans="4:4" ht="15.75" customHeight="1">
      <c r="D271" s="44"/>
    </row>
    <row r="272" spans="4:4" ht="15.75" customHeight="1">
      <c r="D272" s="44"/>
    </row>
    <row r="273" spans="4:4" ht="15.75" customHeight="1">
      <c r="D273" s="44"/>
    </row>
    <row r="274" spans="4:4" ht="15.75" customHeight="1">
      <c r="D274" s="44"/>
    </row>
    <row r="275" spans="4:4" ht="15.75" customHeight="1">
      <c r="D275" s="44"/>
    </row>
    <row r="276" spans="4:4" ht="15.75" customHeight="1">
      <c r="D276" s="44"/>
    </row>
    <row r="277" spans="4:4" ht="15.75" customHeight="1">
      <c r="D277" s="44"/>
    </row>
    <row r="278" spans="4:4" ht="15.75" customHeight="1">
      <c r="D278" s="44"/>
    </row>
    <row r="279" spans="4:4" ht="15.75" customHeight="1">
      <c r="D279" s="44"/>
    </row>
    <row r="280" spans="4:4" ht="15.75" customHeight="1">
      <c r="D280" s="44"/>
    </row>
    <row r="281" spans="4:4" ht="15.75" customHeight="1">
      <c r="D281" s="44"/>
    </row>
    <row r="282" spans="4:4" ht="15.75" customHeight="1">
      <c r="D282" s="44"/>
    </row>
    <row r="283" spans="4:4" ht="15.75" customHeight="1">
      <c r="D283" s="44"/>
    </row>
    <row r="284" spans="4:4" ht="15.75" customHeight="1">
      <c r="D284" s="44"/>
    </row>
    <row r="285" spans="4:4" ht="15.75" customHeight="1">
      <c r="D285" s="44"/>
    </row>
    <row r="286" spans="4:4" ht="15.75" customHeight="1">
      <c r="D286" s="44"/>
    </row>
    <row r="287" spans="4:4" ht="15.75" customHeight="1">
      <c r="D287" s="44"/>
    </row>
    <row r="288" spans="4:4" ht="15.75" customHeight="1">
      <c r="D288" s="44"/>
    </row>
    <row r="289" spans="4:4" ht="15.75" customHeight="1">
      <c r="D289" s="44"/>
    </row>
    <row r="290" spans="4:4" ht="15.75" customHeight="1">
      <c r="D290" s="44"/>
    </row>
    <row r="291" spans="4:4" ht="15.75" customHeight="1">
      <c r="D291" s="44"/>
    </row>
    <row r="292" spans="4:4" ht="15.75" customHeight="1">
      <c r="D292" s="44"/>
    </row>
    <row r="293" spans="4:4" ht="15.75" customHeight="1">
      <c r="D293" s="44"/>
    </row>
    <row r="294" spans="4:4" ht="15.75" customHeight="1">
      <c r="D294" s="44"/>
    </row>
    <row r="295" spans="4:4" ht="15.75" customHeight="1">
      <c r="D295" s="44"/>
    </row>
    <row r="296" spans="4:4" ht="15.75" customHeight="1">
      <c r="D296" s="44"/>
    </row>
    <row r="297" spans="4:4" ht="15.75" customHeight="1">
      <c r="D297" s="44"/>
    </row>
    <row r="298" spans="4:4" ht="15.75" customHeight="1">
      <c r="D298" s="44"/>
    </row>
    <row r="299" spans="4:4" ht="15.75" customHeight="1">
      <c r="D299" s="44"/>
    </row>
    <row r="300" spans="4:4" ht="15.75" customHeight="1">
      <c r="D300" s="44"/>
    </row>
    <row r="301" spans="4:4" ht="15.75" customHeight="1">
      <c r="D301" s="44"/>
    </row>
    <row r="302" spans="4:4" ht="15.75" customHeight="1">
      <c r="D302" s="44"/>
    </row>
    <row r="303" spans="4:4" ht="15.75" customHeight="1">
      <c r="D303" s="44"/>
    </row>
    <row r="304" spans="4:4" ht="15.75" customHeight="1">
      <c r="D304" s="44"/>
    </row>
    <row r="305" spans="4:4" ht="15.75" customHeight="1">
      <c r="D305" s="44"/>
    </row>
    <row r="306" spans="4:4" ht="15.75" customHeight="1">
      <c r="D306" s="44"/>
    </row>
    <row r="307" spans="4:4" ht="15.75" customHeight="1">
      <c r="D307" s="44"/>
    </row>
    <row r="308" spans="4:4" ht="15.75" customHeight="1">
      <c r="D308" s="44"/>
    </row>
    <row r="309" spans="4:4" ht="15.75" customHeight="1">
      <c r="D309" s="44"/>
    </row>
    <row r="310" spans="4:4" ht="15.75" customHeight="1">
      <c r="D310" s="44"/>
    </row>
    <row r="311" spans="4:4" ht="15.75" customHeight="1">
      <c r="D311" s="44"/>
    </row>
    <row r="312" spans="4:4" ht="15.75" customHeight="1">
      <c r="D312" s="44"/>
    </row>
    <row r="313" spans="4:4" ht="15.75" customHeight="1">
      <c r="D313" s="44"/>
    </row>
    <row r="314" spans="4:4" ht="15.75" customHeight="1">
      <c r="D314" s="44"/>
    </row>
    <row r="315" spans="4:4" ht="15.75" customHeight="1">
      <c r="D315" s="44"/>
    </row>
    <row r="316" spans="4:4" ht="15.75" customHeight="1">
      <c r="D316" s="44"/>
    </row>
    <row r="317" spans="4:4" ht="15.75" customHeight="1">
      <c r="D317" s="44"/>
    </row>
    <row r="318" spans="4:4" ht="15.75" customHeight="1">
      <c r="D318" s="44"/>
    </row>
    <row r="319" spans="4:4" ht="15.75" customHeight="1">
      <c r="D319" s="44"/>
    </row>
    <row r="320" spans="4:4" ht="15.75" customHeight="1">
      <c r="D320" s="44"/>
    </row>
    <row r="321" spans="4:4" ht="15.75" customHeight="1">
      <c r="D321" s="44"/>
    </row>
    <row r="322" spans="4:4" ht="15.75" customHeight="1">
      <c r="D322" s="44"/>
    </row>
    <row r="323" spans="4:4" ht="15.75" customHeight="1">
      <c r="D323" s="44"/>
    </row>
    <row r="324" spans="4:4" ht="15.75" customHeight="1">
      <c r="D324" s="44"/>
    </row>
    <row r="325" spans="4:4" ht="15.75" customHeight="1">
      <c r="D325" s="44"/>
    </row>
    <row r="326" spans="4:4" ht="15.75" customHeight="1">
      <c r="D326" s="44"/>
    </row>
    <row r="327" spans="4:4" ht="15.75" customHeight="1">
      <c r="D327" s="44"/>
    </row>
    <row r="328" spans="4:4" ht="15.75" customHeight="1">
      <c r="D328" s="44"/>
    </row>
    <row r="329" spans="4:4" ht="15.75" customHeight="1">
      <c r="D329" s="44"/>
    </row>
    <row r="330" spans="4:4" ht="15.75" customHeight="1">
      <c r="D330" s="44"/>
    </row>
    <row r="331" spans="4:4" ht="15.75" customHeight="1">
      <c r="D331" s="44"/>
    </row>
    <row r="332" spans="4:4" ht="15.75" customHeight="1">
      <c r="D332" s="44"/>
    </row>
    <row r="333" spans="4:4" ht="15.75" customHeight="1">
      <c r="D333" s="44"/>
    </row>
    <row r="334" spans="4:4" ht="15.75" customHeight="1">
      <c r="D334" s="44"/>
    </row>
    <row r="335" spans="4:4" ht="15.75" customHeight="1">
      <c r="D335" s="44"/>
    </row>
    <row r="336" spans="4:4" ht="15.75" customHeight="1">
      <c r="D336" s="44"/>
    </row>
    <row r="337" spans="4:4" ht="15.75" customHeight="1">
      <c r="D337" s="44"/>
    </row>
    <row r="338" spans="4:4" ht="15.75" customHeight="1">
      <c r="D338" s="44"/>
    </row>
    <row r="339" spans="4:4" ht="15.75" customHeight="1">
      <c r="D339" s="44"/>
    </row>
    <row r="340" spans="4:4" ht="15.75" customHeight="1">
      <c r="D340" s="44"/>
    </row>
    <row r="341" spans="4:4" ht="15.75" customHeight="1">
      <c r="D341" s="44"/>
    </row>
    <row r="342" spans="4:4" ht="15.75" customHeight="1">
      <c r="D342" s="44"/>
    </row>
    <row r="343" spans="4:4" ht="15.75" customHeight="1">
      <c r="D343" s="44"/>
    </row>
    <row r="344" spans="4:4" ht="15.75" customHeight="1">
      <c r="D344" s="44"/>
    </row>
    <row r="345" spans="4:4" ht="15.75" customHeight="1">
      <c r="D345" s="44"/>
    </row>
    <row r="346" spans="4:4" ht="15.75" customHeight="1">
      <c r="D346" s="44"/>
    </row>
    <row r="347" spans="4:4" ht="15.75" customHeight="1">
      <c r="D347" s="44"/>
    </row>
    <row r="348" spans="4:4" ht="15.75" customHeight="1">
      <c r="D348" s="44"/>
    </row>
    <row r="349" spans="4:4" ht="15.75" customHeight="1">
      <c r="D349" s="44"/>
    </row>
    <row r="350" spans="4:4" ht="15.75" customHeight="1">
      <c r="D350" s="44"/>
    </row>
    <row r="351" spans="4:4" ht="15.75" customHeight="1">
      <c r="D351" s="44"/>
    </row>
    <row r="352" spans="4:4" ht="15.75" customHeight="1">
      <c r="D352" s="44"/>
    </row>
    <row r="353" spans="4:4" ht="15.75" customHeight="1">
      <c r="D353" s="44"/>
    </row>
    <row r="354" spans="4:4" ht="15.75" customHeight="1">
      <c r="D354" s="44"/>
    </row>
    <row r="355" spans="4:4" ht="15.75" customHeight="1">
      <c r="D355" s="44"/>
    </row>
    <row r="356" spans="4:4" ht="15.75" customHeight="1">
      <c r="D356" s="44"/>
    </row>
    <row r="357" spans="4:4" ht="15.75" customHeight="1">
      <c r="D357" s="44"/>
    </row>
    <row r="358" spans="4:4" ht="15.75" customHeight="1">
      <c r="D358" s="44"/>
    </row>
    <row r="359" spans="4:4" ht="15.75" customHeight="1">
      <c r="D359" s="44"/>
    </row>
    <row r="360" spans="4:4" ht="15.75" customHeight="1">
      <c r="D360" s="44"/>
    </row>
    <row r="361" spans="4:4" ht="15.75" customHeight="1">
      <c r="D361" s="44"/>
    </row>
    <row r="362" spans="4:4" ht="15.75" customHeight="1">
      <c r="D362" s="44"/>
    </row>
    <row r="363" spans="4:4" ht="15.75" customHeight="1">
      <c r="D363" s="44"/>
    </row>
    <row r="364" spans="4:4" ht="15.75" customHeight="1">
      <c r="D364" s="44"/>
    </row>
    <row r="365" spans="4:4" ht="15.75" customHeight="1">
      <c r="D365" s="44"/>
    </row>
    <row r="366" spans="4:4" ht="15.75" customHeight="1">
      <c r="D366" s="44"/>
    </row>
    <row r="367" spans="4:4" ht="15.75" customHeight="1">
      <c r="D367" s="44"/>
    </row>
    <row r="368" spans="4:4" ht="15.75" customHeight="1">
      <c r="D368" s="44"/>
    </row>
    <row r="369" spans="4:4" ht="15.75" customHeight="1">
      <c r="D369" s="44"/>
    </row>
    <row r="370" spans="4:4" ht="15.75" customHeight="1">
      <c r="D370" s="44"/>
    </row>
    <row r="371" spans="4:4" ht="15.75" customHeight="1">
      <c r="D371" s="44"/>
    </row>
    <row r="372" spans="4:4" ht="15.75" customHeight="1">
      <c r="D372" s="44"/>
    </row>
    <row r="373" spans="4:4" ht="15.75" customHeight="1">
      <c r="D373" s="44"/>
    </row>
    <row r="374" spans="4:4" ht="15.75" customHeight="1">
      <c r="D374" s="44"/>
    </row>
    <row r="375" spans="4:4" ht="15.75" customHeight="1">
      <c r="D375" s="44"/>
    </row>
    <row r="376" spans="4:4" ht="15.75" customHeight="1">
      <c r="D376" s="44"/>
    </row>
    <row r="377" spans="4:4" ht="15.75" customHeight="1">
      <c r="D377" s="44"/>
    </row>
    <row r="378" spans="4:4" ht="15.75" customHeight="1">
      <c r="D378" s="44"/>
    </row>
    <row r="379" spans="4:4" ht="15.75" customHeight="1">
      <c r="D379" s="44"/>
    </row>
    <row r="380" spans="4:4" ht="15.75" customHeight="1">
      <c r="D380" s="44"/>
    </row>
    <row r="381" spans="4:4" ht="15.75" customHeight="1">
      <c r="D381" s="44"/>
    </row>
    <row r="382" spans="4:4" ht="15.75" customHeight="1">
      <c r="D382" s="44"/>
    </row>
    <row r="383" spans="4:4" ht="15.75" customHeight="1">
      <c r="D383" s="44"/>
    </row>
    <row r="384" spans="4:4" ht="15.75" customHeight="1">
      <c r="D384" s="44"/>
    </row>
    <row r="385" spans="4:4" ht="15.75" customHeight="1">
      <c r="D385" s="44"/>
    </row>
    <row r="386" spans="4:4" ht="15.75" customHeight="1">
      <c r="D386" s="44"/>
    </row>
    <row r="387" spans="4:4" ht="15.75" customHeight="1">
      <c r="D387" s="44"/>
    </row>
    <row r="388" spans="4:4" ht="15.75" customHeight="1">
      <c r="D388" s="44"/>
    </row>
    <row r="389" spans="4:4" ht="15.75" customHeight="1">
      <c r="D389" s="44"/>
    </row>
    <row r="390" spans="4:4" ht="15.75" customHeight="1">
      <c r="D390" s="44"/>
    </row>
    <row r="391" spans="4:4" ht="15.75" customHeight="1">
      <c r="D391" s="44"/>
    </row>
    <row r="392" spans="4:4" ht="15.75" customHeight="1">
      <c r="D392" s="44"/>
    </row>
    <row r="393" spans="4:4" ht="15.75" customHeight="1">
      <c r="D393" s="44"/>
    </row>
    <row r="394" spans="4:4" ht="15.75" customHeight="1">
      <c r="D394" s="44"/>
    </row>
    <row r="395" spans="4:4" ht="15.75" customHeight="1">
      <c r="D395" s="44"/>
    </row>
    <row r="396" spans="4:4" ht="15.75" customHeight="1">
      <c r="D396" s="44"/>
    </row>
    <row r="397" spans="4:4" ht="15.75" customHeight="1">
      <c r="D397" s="44"/>
    </row>
    <row r="398" spans="4:4" ht="15.75" customHeight="1">
      <c r="D398" s="44"/>
    </row>
    <row r="399" spans="4:4" ht="15.75" customHeight="1">
      <c r="D399" s="44"/>
    </row>
    <row r="400" spans="4:4" ht="15.75" customHeight="1">
      <c r="D400" s="44"/>
    </row>
    <row r="401" spans="4:4" ht="15.75" customHeight="1">
      <c r="D401" s="44"/>
    </row>
    <row r="402" spans="4:4" ht="15.75" customHeight="1">
      <c r="D402" s="44"/>
    </row>
    <row r="403" spans="4:4" ht="15.75" customHeight="1">
      <c r="D403" s="44"/>
    </row>
    <row r="404" spans="4:4" ht="15.75" customHeight="1">
      <c r="D404" s="44"/>
    </row>
    <row r="405" spans="4:4" ht="15.75" customHeight="1">
      <c r="D405" s="44"/>
    </row>
    <row r="406" spans="4:4" ht="15.75" customHeight="1">
      <c r="D406" s="44"/>
    </row>
    <row r="407" spans="4:4" ht="15.75" customHeight="1">
      <c r="D407" s="44"/>
    </row>
    <row r="408" spans="4:4" ht="15.75" customHeight="1">
      <c r="D408" s="44"/>
    </row>
    <row r="409" spans="4:4" ht="15.75" customHeight="1">
      <c r="D409" s="44"/>
    </row>
    <row r="410" spans="4:4" ht="15.75" customHeight="1">
      <c r="D410" s="44"/>
    </row>
    <row r="411" spans="4:4" ht="15.75" customHeight="1">
      <c r="D411" s="44"/>
    </row>
    <row r="412" spans="4:4" ht="15.75" customHeight="1">
      <c r="D412" s="44"/>
    </row>
    <row r="413" spans="4:4" ht="15.75" customHeight="1">
      <c r="D413" s="44"/>
    </row>
    <row r="414" spans="4:4" ht="15.75" customHeight="1">
      <c r="D414" s="44"/>
    </row>
    <row r="415" spans="4:4" ht="15.75" customHeight="1">
      <c r="D415" s="44"/>
    </row>
    <row r="416" spans="4:4" ht="15.75" customHeight="1">
      <c r="D416" s="44"/>
    </row>
    <row r="417" spans="4:4" ht="15.75" customHeight="1">
      <c r="D417" s="44"/>
    </row>
    <row r="418" spans="4:4" ht="15.75" customHeight="1">
      <c r="D418" s="44"/>
    </row>
    <row r="419" spans="4:4" ht="15.75" customHeight="1">
      <c r="D419" s="44"/>
    </row>
    <row r="420" spans="4:4" ht="15.75" customHeight="1">
      <c r="D420" s="44"/>
    </row>
    <row r="421" spans="4:4" ht="15.75" customHeight="1">
      <c r="D421" s="44"/>
    </row>
    <row r="422" spans="4:4" ht="15.75" customHeight="1">
      <c r="D422" s="44"/>
    </row>
    <row r="423" spans="4:4" ht="15.75" customHeight="1">
      <c r="D423" s="44"/>
    </row>
    <row r="424" spans="4:4" ht="15.75" customHeight="1">
      <c r="D424" s="44"/>
    </row>
    <row r="425" spans="4:4" ht="15.75" customHeight="1">
      <c r="D425" s="44"/>
    </row>
    <row r="426" spans="4:4" ht="15.75" customHeight="1">
      <c r="D426" s="44"/>
    </row>
    <row r="427" spans="4:4" ht="15.75" customHeight="1">
      <c r="D427" s="44"/>
    </row>
    <row r="428" spans="4:4" ht="15.75" customHeight="1">
      <c r="D428" s="44"/>
    </row>
    <row r="429" spans="4:4" ht="15.75" customHeight="1">
      <c r="D429" s="44"/>
    </row>
    <row r="430" spans="4:4" ht="15.75" customHeight="1">
      <c r="D430" s="44"/>
    </row>
    <row r="431" spans="4:4" ht="15.75" customHeight="1">
      <c r="D431" s="44"/>
    </row>
    <row r="432" spans="4:4" ht="15.75" customHeight="1">
      <c r="D432" s="44"/>
    </row>
    <row r="433" spans="4:4" ht="15.75" customHeight="1">
      <c r="D433" s="44"/>
    </row>
    <row r="434" spans="4:4" ht="15.75" customHeight="1">
      <c r="D434" s="44"/>
    </row>
    <row r="435" spans="4:4" ht="15.75" customHeight="1">
      <c r="D435" s="44"/>
    </row>
    <row r="436" spans="4:4" ht="15.75" customHeight="1">
      <c r="D436" s="44"/>
    </row>
    <row r="437" spans="4:4" ht="15.75" customHeight="1">
      <c r="D437" s="44"/>
    </row>
    <row r="438" spans="4:4" ht="15.75" customHeight="1">
      <c r="D438" s="44"/>
    </row>
    <row r="439" spans="4:4" ht="15.75" customHeight="1">
      <c r="D439" s="44"/>
    </row>
    <row r="440" spans="4:4" ht="15.75" customHeight="1">
      <c r="D440" s="44"/>
    </row>
    <row r="441" spans="4:4" ht="15.75" customHeight="1">
      <c r="D441" s="44"/>
    </row>
    <row r="442" spans="4:4" ht="15.75" customHeight="1">
      <c r="D442" s="44"/>
    </row>
    <row r="443" spans="4:4" ht="15.75" customHeight="1">
      <c r="D443" s="44"/>
    </row>
    <row r="444" spans="4:4" ht="15.75" customHeight="1">
      <c r="D444" s="44"/>
    </row>
    <row r="445" spans="4:4" ht="15.75" customHeight="1">
      <c r="D445" s="44"/>
    </row>
    <row r="446" spans="4:4" ht="15.75" customHeight="1">
      <c r="D446" s="44"/>
    </row>
    <row r="447" spans="4:4" ht="15.75" customHeight="1">
      <c r="D447" s="44"/>
    </row>
    <row r="448" spans="4:4" ht="15.75" customHeight="1">
      <c r="D448" s="44"/>
    </row>
    <row r="449" spans="4:4" ht="15.75" customHeight="1">
      <c r="D449" s="44"/>
    </row>
    <row r="450" spans="4:4" ht="15.75" customHeight="1">
      <c r="D450" s="44"/>
    </row>
    <row r="451" spans="4:4" ht="15.75" customHeight="1">
      <c r="D451" s="44"/>
    </row>
    <row r="452" spans="4:4" ht="15.75" customHeight="1">
      <c r="D452" s="44"/>
    </row>
    <row r="453" spans="4:4" ht="15.75" customHeight="1">
      <c r="D453" s="44"/>
    </row>
    <row r="454" spans="4:4" ht="15.75" customHeight="1">
      <c r="D454" s="44"/>
    </row>
    <row r="455" spans="4:4" ht="15.75" customHeight="1">
      <c r="D455" s="44"/>
    </row>
    <row r="456" spans="4:4" ht="15.75" customHeight="1">
      <c r="D456" s="44"/>
    </row>
    <row r="457" spans="4:4" ht="15.75" customHeight="1">
      <c r="D457" s="44"/>
    </row>
    <row r="458" spans="4:4" ht="15.75" customHeight="1">
      <c r="D458" s="44"/>
    </row>
    <row r="459" spans="4:4" ht="15.75" customHeight="1">
      <c r="D459" s="44"/>
    </row>
    <row r="460" spans="4:4" ht="15.75" customHeight="1">
      <c r="D460" s="44"/>
    </row>
    <row r="461" spans="4:4" ht="15.75" customHeight="1">
      <c r="D461" s="44"/>
    </row>
    <row r="462" spans="4:4" ht="15.75" customHeight="1">
      <c r="D462" s="44"/>
    </row>
    <row r="463" spans="4:4" ht="15.75" customHeight="1">
      <c r="D463" s="44"/>
    </row>
    <row r="464" spans="4:4" ht="15.75" customHeight="1">
      <c r="D464" s="44"/>
    </row>
    <row r="465" spans="4:4" ht="15.75" customHeight="1">
      <c r="D465" s="44"/>
    </row>
    <row r="466" spans="4:4" ht="15.75" customHeight="1">
      <c r="D466" s="44"/>
    </row>
    <row r="467" spans="4:4" ht="15.75" customHeight="1">
      <c r="D467" s="44"/>
    </row>
    <row r="468" spans="4:4" ht="15.75" customHeight="1">
      <c r="D468" s="44"/>
    </row>
    <row r="469" spans="4:4" ht="15.75" customHeight="1">
      <c r="D469" s="44"/>
    </row>
    <row r="470" spans="4:4" ht="15.75" customHeight="1">
      <c r="D470" s="44"/>
    </row>
    <row r="471" spans="4:4" ht="15.75" customHeight="1">
      <c r="D471" s="44"/>
    </row>
    <row r="472" spans="4:4" ht="15.75" customHeight="1">
      <c r="D472" s="44"/>
    </row>
    <row r="473" spans="4:4" ht="15.75" customHeight="1">
      <c r="D473" s="44"/>
    </row>
    <row r="474" spans="4:4" ht="15.75" customHeight="1">
      <c r="D474" s="44"/>
    </row>
    <row r="475" spans="4:4" ht="15.75" customHeight="1">
      <c r="D475" s="44"/>
    </row>
    <row r="476" spans="4:4" ht="15.75" customHeight="1">
      <c r="D476" s="44"/>
    </row>
    <row r="477" spans="4:4" ht="15.75" customHeight="1">
      <c r="D477" s="44"/>
    </row>
    <row r="478" spans="4:4" ht="15.75" customHeight="1">
      <c r="D478" s="44"/>
    </row>
    <row r="479" spans="4:4" ht="15.75" customHeight="1">
      <c r="D479" s="44"/>
    </row>
    <row r="480" spans="4:4" ht="15.75" customHeight="1">
      <c r="D480" s="44"/>
    </row>
    <row r="481" spans="4:4" ht="15.75" customHeight="1">
      <c r="D481" s="44"/>
    </row>
    <row r="482" spans="4:4" ht="15.75" customHeight="1">
      <c r="D482" s="44"/>
    </row>
    <row r="483" spans="4:4" ht="15.75" customHeight="1">
      <c r="D483" s="44"/>
    </row>
    <row r="484" spans="4:4" ht="15.75" customHeight="1">
      <c r="D484" s="44"/>
    </row>
    <row r="485" spans="4:4" ht="15.75" customHeight="1">
      <c r="D485" s="44"/>
    </row>
    <row r="486" spans="4:4" ht="15.75" customHeight="1">
      <c r="D486" s="44"/>
    </row>
    <row r="487" spans="4:4" ht="15.75" customHeight="1">
      <c r="D487" s="44"/>
    </row>
    <row r="488" spans="4:4" ht="15.75" customHeight="1">
      <c r="D488" s="44"/>
    </row>
    <row r="489" spans="4:4" ht="15.75" customHeight="1">
      <c r="D489" s="44"/>
    </row>
    <row r="490" spans="4:4" ht="15.75" customHeight="1">
      <c r="D490" s="44"/>
    </row>
    <row r="491" spans="4:4" ht="15.75" customHeight="1">
      <c r="D491" s="44"/>
    </row>
    <row r="492" spans="4:4" ht="15.75" customHeight="1">
      <c r="D492" s="44"/>
    </row>
    <row r="493" spans="4:4" ht="15.75" customHeight="1">
      <c r="D493" s="44"/>
    </row>
    <row r="494" spans="4:4" ht="15.75" customHeight="1">
      <c r="D494" s="44"/>
    </row>
    <row r="495" spans="4:4" ht="15.75" customHeight="1">
      <c r="D495" s="44"/>
    </row>
    <row r="496" spans="4:4" ht="15.75" customHeight="1">
      <c r="D496" s="44"/>
    </row>
    <row r="497" spans="4:4" ht="15.75" customHeight="1">
      <c r="D497" s="44"/>
    </row>
    <row r="498" spans="4:4" ht="15.75" customHeight="1">
      <c r="D498" s="44"/>
    </row>
    <row r="499" spans="4:4" ht="15.75" customHeight="1">
      <c r="D499" s="44"/>
    </row>
    <row r="500" spans="4:4" ht="15.75" customHeight="1">
      <c r="D500" s="44"/>
    </row>
    <row r="501" spans="4:4" ht="15.75" customHeight="1">
      <c r="D501" s="44"/>
    </row>
    <row r="502" spans="4:4" ht="15.75" customHeight="1">
      <c r="D502" s="44"/>
    </row>
    <row r="503" spans="4:4" ht="15.75" customHeight="1">
      <c r="D503" s="44"/>
    </row>
    <row r="504" spans="4:4" ht="15.75" customHeight="1">
      <c r="D504" s="44"/>
    </row>
    <row r="505" spans="4:4" ht="15.75" customHeight="1">
      <c r="D505" s="44"/>
    </row>
    <row r="506" spans="4:4" ht="15.75" customHeight="1">
      <c r="D506" s="44"/>
    </row>
    <row r="507" spans="4:4" ht="15.75" customHeight="1">
      <c r="D507" s="44"/>
    </row>
    <row r="508" spans="4:4" ht="15.75" customHeight="1">
      <c r="D508" s="44"/>
    </row>
    <row r="509" spans="4:4" ht="15.75" customHeight="1">
      <c r="D509" s="44"/>
    </row>
    <row r="510" spans="4:4" ht="15.75" customHeight="1">
      <c r="D510" s="44"/>
    </row>
    <row r="511" spans="4:4" ht="15.75" customHeight="1">
      <c r="D511" s="44"/>
    </row>
    <row r="512" spans="4:4" ht="15.75" customHeight="1">
      <c r="D512" s="44"/>
    </row>
    <row r="513" spans="4:4" ht="15.75" customHeight="1">
      <c r="D513" s="44"/>
    </row>
    <row r="514" spans="4:4" ht="15.75" customHeight="1">
      <c r="D514" s="44"/>
    </row>
    <row r="515" spans="4:4" ht="15.75" customHeight="1">
      <c r="D515" s="44"/>
    </row>
    <row r="516" spans="4:4" ht="15.75" customHeight="1">
      <c r="D516" s="44"/>
    </row>
    <row r="517" spans="4:4" ht="15.75" customHeight="1">
      <c r="D517" s="44"/>
    </row>
    <row r="518" spans="4:4" ht="15.75" customHeight="1">
      <c r="D518" s="44"/>
    </row>
    <row r="519" spans="4:4" ht="15.75" customHeight="1">
      <c r="D519" s="44"/>
    </row>
    <row r="520" spans="4:4" ht="15.75" customHeight="1">
      <c r="D520" s="44"/>
    </row>
    <row r="521" spans="4:4" ht="15.75" customHeight="1">
      <c r="D521" s="44"/>
    </row>
    <row r="522" spans="4:4" ht="15.75" customHeight="1">
      <c r="D522" s="44"/>
    </row>
    <row r="523" spans="4:4" ht="15.75" customHeight="1">
      <c r="D523" s="44"/>
    </row>
    <row r="524" spans="4:4" ht="15.75" customHeight="1">
      <c r="D524" s="44"/>
    </row>
    <row r="525" spans="4:4" ht="15.75" customHeight="1">
      <c r="D525" s="44"/>
    </row>
    <row r="526" spans="4:4" ht="15.75" customHeight="1">
      <c r="D526" s="44"/>
    </row>
    <row r="527" spans="4:4" ht="15.75" customHeight="1">
      <c r="D527" s="44"/>
    </row>
    <row r="528" spans="4:4" ht="15.75" customHeight="1">
      <c r="D528" s="44"/>
    </row>
    <row r="529" spans="4:4" ht="15.75" customHeight="1">
      <c r="D529" s="44"/>
    </row>
    <row r="530" spans="4:4" ht="15.75" customHeight="1">
      <c r="D530" s="44"/>
    </row>
    <row r="531" spans="4:4" ht="15.75" customHeight="1">
      <c r="D531" s="44"/>
    </row>
    <row r="532" spans="4:4" ht="15.75" customHeight="1">
      <c r="D532" s="44"/>
    </row>
    <row r="533" spans="4:4" ht="15.75" customHeight="1">
      <c r="D533" s="44"/>
    </row>
    <row r="534" spans="4:4" ht="15.75" customHeight="1">
      <c r="D534" s="44"/>
    </row>
    <row r="535" spans="4:4" ht="15.75" customHeight="1">
      <c r="D535" s="44"/>
    </row>
    <row r="536" spans="4:4" ht="15.75" customHeight="1">
      <c r="D536" s="44"/>
    </row>
    <row r="537" spans="4:4" ht="15.75" customHeight="1">
      <c r="D537" s="44"/>
    </row>
    <row r="538" spans="4:4" ht="15.75" customHeight="1">
      <c r="D538" s="44"/>
    </row>
    <row r="539" spans="4:4" ht="15.75" customHeight="1">
      <c r="D539" s="44"/>
    </row>
    <row r="540" spans="4:4" ht="15.75" customHeight="1">
      <c r="D540" s="44"/>
    </row>
    <row r="541" spans="4:4" ht="15.75" customHeight="1">
      <c r="D541" s="44"/>
    </row>
    <row r="542" spans="4:4" ht="15.75" customHeight="1">
      <c r="D542" s="44"/>
    </row>
    <row r="543" spans="4:4" ht="15.75" customHeight="1">
      <c r="D543" s="44"/>
    </row>
    <row r="544" spans="4:4" ht="15.75" customHeight="1">
      <c r="D544" s="44"/>
    </row>
    <row r="545" spans="4:4" ht="15.75" customHeight="1">
      <c r="D545" s="44"/>
    </row>
    <row r="546" spans="4:4" ht="15.75" customHeight="1">
      <c r="D546" s="44"/>
    </row>
    <row r="547" spans="4:4" ht="15.75" customHeight="1">
      <c r="D547" s="44"/>
    </row>
    <row r="548" spans="4:4" ht="15.75" customHeight="1">
      <c r="D548" s="44"/>
    </row>
    <row r="549" spans="4:4" ht="15.75" customHeight="1">
      <c r="D549" s="44"/>
    </row>
    <row r="550" spans="4:4" ht="15.75" customHeight="1">
      <c r="D550" s="44"/>
    </row>
    <row r="551" spans="4:4" ht="15.75" customHeight="1">
      <c r="D551" s="44"/>
    </row>
    <row r="552" spans="4:4" ht="15.75" customHeight="1">
      <c r="D552" s="44"/>
    </row>
    <row r="553" spans="4:4" ht="15.75" customHeight="1">
      <c r="D553" s="44"/>
    </row>
    <row r="554" spans="4:4" ht="15.75" customHeight="1">
      <c r="D554" s="44"/>
    </row>
    <row r="555" spans="4:4" ht="15.75" customHeight="1">
      <c r="D555" s="44"/>
    </row>
    <row r="556" spans="4:4" ht="15.75" customHeight="1">
      <c r="D556" s="44"/>
    </row>
    <row r="557" spans="4:4" ht="15.75" customHeight="1">
      <c r="D557" s="44"/>
    </row>
    <row r="558" spans="4:4" ht="15.75" customHeight="1">
      <c r="D558" s="44"/>
    </row>
    <row r="559" spans="4:4" ht="15.75" customHeight="1">
      <c r="D559" s="44"/>
    </row>
    <row r="560" spans="4:4" ht="15.75" customHeight="1">
      <c r="D560" s="44"/>
    </row>
    <row r="561" spans="4:4" ht="15.75" customHeight="1">
      <c r="D561" s="44"/>
    </row>
    <row r="562" spans="4:4" ht="15.75" customHeight="1">
      <c r="D562" s="44"/>
    </row>
    <row r="563" spans="4:4" ht="15.75" customHeight="1">
      <c r="D563" s="44"/>
    </row>
    <row r="564" spans="4:4" ht="15.75" customHeight="1">
      <c r="D564" s="44"/>
    </row>
    <row r="565" spans="4:4" ht="15.75" customHeight="1">
      <c r="D565" s="44"/>
    </row>
    <row r="566" spans="4:4" ht="15.75" customHeight="1">
      <c r="D566" s="44"/>
    </row>
    <row r="567" spans="4:4" ht="15.75" customHeight="1">
      <c r="D567" s="44"/>
    </row>
    <row r="568" spans="4:4" ht="15.75" customHeight="1">
      <c r="D568" s="44"/>
    </row>
    <row r="569" spans="4:4" ht="15.75" customHeight="1">
      <c r="D569" s="44"/>
    </row>
    <row r="570" spans="4:4" ht="15.75" customHeight="1">
      <c r="D570" s="44"/>
    </row>
    <row r="571" spans="4:4" ht="15.75" customHeight="1">
      <c r="D571" s="44"/>
    </row>
    <row r="572" spans="4:4" ht="15.75" customHeight="1">
      <c r="D572" s="44"/>
    </row>
    <row r="573" spans="4:4" ht="15.75" customHeight="1">
      <c r="D573" s="44"/>
    </row>
    <row r="574" spans="4:4" ht="15.75" customHeight="1">
      <c r="D574" s="44"/>
    </row>
    <row r="575" spans="4:4" ht="15.75" customHeight="1">
      <c r="D575" s="44"/>
    </row>
    <row r="576" spans="4:4" ht="15.75" customHeight="1">
      <c r="D576" s="44"/>
    </row>
    <row r="577" spans="4:4" ht="15.75" customHeight="1">
      <c r="D577" s="44"/>
    </row>
    <row r="578" spans="4:4" ht="15.75" customHeight="1">
      <c r="D578" s="44"/>
    </row>
    <row r="579" spans="4:4" ht="15.75" customHeight="1">
      <c r="D579" s="44"/>
    </row>
    <row r="580" spans="4:4" ht="15.75" customHeight="1">
      <c r="D580" s="44"/>
    </row>
    <row r="581" spans="4:4" ht="15.75" customHeight="1">
      <c r="D581" s="44"/>
    </row>
    <row r="582" spans="4:4" ht="15.75" customHeight="1">
      <c r="D582" s="44"/>
    </row>
    <row r="583" spans="4:4" ht="15.75" customHeight="1">
      <c r="D583" s="44"/>
    </row>
    <row r="584" spans="4:4" ht="15.75" customHeight="1">
      <c r="D584" s="44"/>
    </row>
    <row r="585" spans="4:4" ht="15.75" customHeight="1">
      <c r="D585" s="44"/>
    </row>
    <row r="586" spans="4:4" ht="15.75" customHeight="1">
      <c r="D586" s="44"/>
    </row>
    <row r="587" spans="4:4" ht="15.75" customHeight="1">
      <c r="D587" s="44"/>
    </row>
    <row r="588" spans="4:4" ht="15.75" customHeight="1">
      <c r="D588" s="44"/>
    </row>
    <row r="589" spans="4:4" ht="15.75" customHeight="1">
      <c r="D589" s="44"/>
    </row>
    <row r="590" spans="4:4" ht="15.75" customHeight="1">
      <c r="D590" s="44"/>
    </row>
    <row r="591" spans="4:4" ht="15.75" customHeight="1">
      <c r="D591" s="44"/>
    </row>
    <row r="592" spans="4:4" ht="15.75" customHeight="1">
      <c r="D592" s="44"/>
    </row>
    <row r="593" spans="4:4" ht="15.75" customHeight="1">
      <c r="D593" s="44"/>
    </row>
    <row r="594" spans="4:4" ht="15.75" customHeight="1">
      <c r="D594" s="44"/>
    </row>
    <row r="595" spans="4:4" ht="15.75" customHeight="1">
      <c r="D595" s="44"/>
    </row>
    <row r="596" spans="4:4" ht="15.75" customHeight="1">
      <c r="D596" s="44"/>
    </row>
    <row r="597" spans="4:4" ht="15.75" customHeight="1">
      <c r="D597" s="44"/>
    </row>
    <row r="598" spans="4:4" ht="15.75" customHeight="1">
      <c r="D598" s="44"/>
    </row>
    <row r="599" spans="4:4" ht="15.75" customHeight="1">
      <c r="D599" s="44"/>
    </row>
    <row r="600" spans="4:4" ht="15.75" customHeight="1">
      <c r="D600" s="44"/>
    </row>
    <row r="601" spans="4:4" ht="15.75" customHeight="1">
      <c r="D601" s="44"/>
    </row>
    <row r="602" spans="4:4" ht="15.75" customHeight="1">
      <c r="D602" s="44"/>
    </row>
    <row r="603" spans="4:4" ht="15.75" customHeight="1">
      <c r="D603" s="44"/>
    </row>
    <row r="604" spans="4:4" ht="15.75" customHeight="1">
      <c r="D604" s="44"/>
    </row>
    <row r="605" spans="4:4" ht="15.75" customHeight="1">
      <c r="D605" s="44"/>
    </row>
    <row r="606" spans="4:4" ht="15.75" customHeight="1">
      <c r="D606" s="44"/>
    </row>
    <row r="607" spans="4:4" ht="15.75" customHeight="1">
      <c r="D607" s="44"/>
    </row>
    <row r="608" spans="4:4" ht="15.75" customHeight="1">
      <c r="D608" s="44"/>
    </row>
    <row r="609" spans="4:4" ht="15.75" customHeight="1">
      <c r="D609" s="44"/>
    </row>
    <row r="610" spans="4:4" ht="15.75" customHeight="1">
      <c r="D610" s="44"/>
    </row>
    <row r="611" spans="4:4" ht="15.75" customHeight="1">
      <c r="D611" s="44"/>
    </row>
    <row r="612" spans="4:4" ht="15.75" customHeight="1">
      <c r="D612" s="44"/>
    </row>
    <row r="613" spans="4:4" ht="15.75" customHeight="1">
      <c r="D613" s="44"/>
    </row>
    <row r="614" spans="4:4" ht="15.75" customHeight="1">
      <c r="D614" s="44"/>
    </row>
    <row r="615" spans="4:4" ht="15.75" customHeight="1">
      <c r="D615" s="44"/>
    </row>
    <row r="616" spans="4:4" ht="15.75" customHeight="1">
      <c r="D616" s="44"/>
    </row>
    <row r="617" spans="4:4" ht="15.75" customHeight="1">
      <c r="D617" s="44"/>
    </row>
    <row r="618" spans="4:4" ht="15.75" customHeight="1">
      <c r="D618" s="44"/>
    </row>
    <row r="619" spans="4:4" ht="15.75" customHeight="1">
      <c r="D619" s="44"/>
    </row>
    <row r="620" spans="4:4" ht="15.75" customHeight="1">
      <c r="D620" s="44"/>
    </row>
    <row r="621" spans="4:4" ht="15.75" customHeight="1">
      <c r="D621" s="44"/>
    </row>
    <row r="622" spans="4:4" ht="15.75" customHeight="1">
      <c r="D622" s="44"/>
    </row>
    <row r="623" spans="4:4" ht="15.75" customHeight="1">
      <c r="D623" s="44"/>
    </row>
    <row r="624" spans="4:4" ht="15.75" customHeight="1">
      <c r="D624" s="44"/>
    </row>
    <row r="625" spans="4:4" ht="15.75" customHeight="1">
      <c r="D625" s="44"/>
    </row>
    <row r="626" spans="4:4" ht="15.75" customHeight="1">
      <c r="D626" s="44"/>
    </row>
    <row r="627" spans="4:4" ht="15.75" customHeight="1">
      <c r="D627" s="44"/>
    </row>
    <row r="628" spans="4:4" ht="15.75" customHeight="1">
      <c r="D628" s="44"/>
    </row>
    <row r="629" spans="4:4" ht="15.75" customHeight="1">
      <c r="D629" s="44"/>
    </row>
    <row r="630" spans="4:4" ht="15.75" customHeight="1">
      <c r="D630" s="44"/>
    </row>
    <row r="631" spans="4:4" ht="15.75" customHeight="1">
      <c r="D631" s="44"/>
    </row>
    <row r="632" spans="4:4" ht="15.75" customHeight="1">
      <c r="D632" s="44"/>
    </row>
    <row r="633" spans="4:4" ht="15.75" customHeight="1">
      <c r="D633" s="44"/>
    </row>
    <row r="634" spans="4:4" ht="15.75" customHeight="1">
      <c r="D634" s="44"/>
    </row>
    <row r="635" spans="4:4" ht="15.75" customHeight="1">
      <c r="D635" s="44"/>
    </row>
    <row r="636" spans="4:4" ht="15.75" customHeight="1">
      <c r="D636" s="44"/>
    </row>
    <row r="637" spans="4:4" ht="15.75" customHeight="1">
      <c r="D637" s="44"/>
    </row>
    <row r="638" spans="4:4" ht="15.75" customHeight="1">
      <c r="D638" s="44"/>
    </row>
    <row r="639" spans="4:4" ht="15.75" customHeight="1">
      <c r="D639" s="44"/>
    </row>
    <row r="640" spans="4:4" ht="15.75" customHeight="1">
      <c r="D640" s="44"/>
    </row>
    <row r="641" spans="4:4" ht="15.75" customHeight="1">
      <c r="D641" s="44"/>
    </row>
    <row r="642" spans="4:4" ht="15.75" customHeight="1">
      <c r="D642" s="44"/>
    </row>
    <row r="643" spans="4:4" ht="15.75" customHeight="1">
      <c r="D643" s="44"/>
    </row>
    <row r="644" spans="4:4" ht="15.75" customHeight="1">
      <c r="D644" s="44"/>
    </row>
    <row r="645" spans="4:4" ht="15.75" customHeight="1">
      <c r="D645" s="44"/>
    </row>
    <row r="646" spans="4:4" ht="15.75" customHeight="1">
      <c r="D646" s="44"/>
    </row>
    <row r="647" spans="4:4" ht="15.75" customHeight="1">
      <c r="D647" s="44"/>
    </row>
    <row r="648" spans="4:4" ht="15.75" customHeight="1">
      <c r="D648" s="44"/>
    </row>
    <row r="649" spans="4:4" ht="15.75" customHeight="1">
      <c r="D649" s="44"/>
    </row>
    <row r="650" spans="4:4" ht="15.75" customHeight="1">
      <c r="D650" s="44"/>
    </row>
    <row r="651" spans="4:4" ht="15.75" customHeight="1">
      <c r="D651" s="44"/>
    </row>
    <row r="652" spans="4:4" ht="15.75" customHeight="1">
      <c r="D652" s="44"/>
    </row>
    <row r="653" spans="4:4" ht="15.75" customHeight="1">
      <c r="D653" s="44"/>
    </row>
    <row r="654" spans="4:4" ht="15.75" customHeight="1">
      <c r="D654" s="44"/>
    </row>
    <row r="655" spans="4:4" ht="15.75" customHeight="1">
      <c r="D655" s="44"/>
    </row>
    <row r="656" spans="4:4" ht="15.75" customHeight="1">
      <c r="D656" s="44"/>
    </row>
    <row r="657" spans="4:4" ht="15.75" customHeight="1">
      <c r="D657" s="44"/>
    </row>
    <row r="658" spans="4:4" ht="15.75" customHeight="1">
      <c r="D658" s="44"/>
    </row>
    <row r="659" spans="4:4" ht="15.75" customHeight="1">
      <c r="D659" s="44"/>
    </row>
    <row r="660" spans="4:4" ht="15.75" customHeight="1">
      <c r="D660" s="44"/>
    </row>
    <row r="661" spans="4:4" ht="15.75" customHeight="1">
      <c r="D661" s="44"/>
    </row>
    <row r="662" spans="4:4" ht="15.75" customHeight="1">
      <c r="D662" s="44"/>
    </row>
    <row r="663" spans="4:4" ht="15.75" customHeight="1">
      <c r="D663" s="44"/>
    </row>
    <row r="664" spans="4:4" ht="15.75" customHeight="1">
      <c r="D664" s="44"/>
    </row>
    <row r="665" spans="4:4" ht="15.75" customHeight="1">
      <c r="D665" s="44"/>
    </row>
    <row r="666" spans="4:4" ht="15.75" customHeight="1">
      <c r="D666" s="44"/>
    </row>
    <row r="667" spans="4:4" ht="15.75" customHeight="1">
      <c r="D667" s="44"/>
    </row>
    <row r="668" spans="4:4" ht="15.75" customHeight="1">
      <c r="D668" s="44"/>
    </row>
    <row r="669" spans="4:4" ht="15.75" customHeight="1">
      <c r="D669" s="44"/>
    </row>
    <row r="670" spans="4:4" ht="15.75" customHeight="1">
      <c r="D670" s="44"/>
    </row>
    <row r="671" spans="4:4" ht="15.75" customHeight="1">
      <c r="D671" s="44"/>
    </row>
    <row r="672" spans="4:4" ht="15.75" customHeight="1">
      <c r="D672" s="44"/>
    </row>
    <row r="673" spans="4:4" ht="15.75" customHeight="1">
      <c r="D673" s="44"/>
    </row>
    <row r="674" spans="4:4" ht="15.75" customHeight="1">
      <c r="D674" s="44"/>
    </row>
    <row r="675" spans="4:4" ht="15.75" customHeight="1">
      <c r="D675" s="44"/>
    </row>
    <row r="676" spans="4:4" ht="15.75" customHeight="1">
      <c r="D676" s="44"/>
    </row>
    <row r="677" spans="4:4" ht="15.75" customHeight="1">
      <c r="D677" s="44"/>
    </row>
    <row r="678" spans="4:4" ht="15.75" customHeight="1">
      <c r="D678" s="44"/>
    </row>
    <row r="679" spans="4:4" ht="15.75" customHeight="1">
      <c r="D679" s="44"/>
    </row>
    <row r="680" spans="4:4" ht="15.75" customHeight="1">
      <c r="D680" s="44"/>
    </row>
    <row r="681" spans="4:4" ht="15.75" customHeight="1">
      <c r="D681" s="44"/>
    </row>
    <row r="682" spans="4:4" ht="15.75" customHeight="1">
      <c r="D682" s="44"/>
    </row>
    <row r="683" spans="4:4" ht="15.75" customHeight="1">
      <c r="D683" s="44"/>
    </row>
    <row r="684" spans="4:4" ht="15.75" customHeight="1">
      <c r="D684" s="44"/>
    </row>
    <row r="685" spans="4:4" ht="15.75" customHeight="1">
      <c r="D685" s="44"/>
    </row>
    <row r="686" spans="4:4" ht="15.75" customHeight="1">
      <c r="D686" s="44"/>
    </row>
    <row r="687" spans="4:4" ht="15.75" customHeight="1">
      <c r="D687" s="44"/>
    </row>
    <row r="688" spans="4:4" ht="15.75" customHeight="1">
      <c r="D688" s="44"/>
    </row>
    <row r="689" spans="4:4" ht="15.75" customHeight="1">
      <c r="D689" s="44"/>
    </row>
    <row r="690" spans="4:4" ht="15.75" customHeight="1">
      <c r="D690" s="44"/>
    </row>
    <row r="691" spans="4:4" ht="15.75" customHeight="1">
      <c r="D691" s="44"/>
    </row>
    <row r="692" spans="4:4" ht="15.75" customHeight="1">
      <c r="D692" s="44"/>
    </row>
    <row r="693" spans="4:4" ht="15.75" customHeight="1">
      <c r="D693" s="44"/>
    </row>
    <row r="694" spans="4:4" ht="15.75" customHeight="1">
      <c r="D694" s="44"/>
    </row>
    <row r="695" spans="4:4" ht="15.75" customHeight="1">
      <c r="D695" s="44"/>
    </row>
    <row r="696" spans="4:4" ht="15.75" customHeight="1">
      <c r="D696" s="44"/>
    </row>
    <row r="697" spans="4:4" ht="15.75" customHeight="1">
      <c r="D697" s="44"/>
    </row>
    <row r="698" spans="4:4" ht="15.75" customHeight="1">
      <c r="D698" s="44"/>
    </row>
    <row r="699" spans="4:4" ht="15.75" customHeight="1">
      <c r="D699" s="44"/>
    </row>
    <row r="700" spans="4:4" ht="15.75" customHeight="1">
      <c r="D700" s="44"/>
    </row>
    <row r="701" spans="4:4" ht="15.75" customHeight="1">
      <c r="D701" s="44"/>
    </row>
    <row r="702" spans="4:4" ht="15.75" customHeight="1">
      <c r="D702" s="44"/>
    </row>
    <row r="703" spans="4:4" ht="15.75" customHeight="1">
      <c r="D703" s="44"/>
    </row>
    <row r="704" spans="4:4" ht="15.75" customHeight="1">
      <c r="D704" s="44"/>
    </row>
    <row r="705" spans="4:4" ht="15.75" customHeight="1">
      <c r="D705" s="44"/>
    </row>
    <row r="706" spans="4:4" ht="15.75" customHeight="1">
      <c r="D706" s="44"/>
    </row>
    <row r="707" spans="4:4" ht="15.75" customHeight="1">
      <c r="D707" s="44"/>
    </row>
    <row r="708" spans="4:4" ht="15.75" customHeight="1">
      <c r="D708" s="44"/>
    </row>
    <row r="709" spans="4:4" ht="15.75" customHeight="1">
      <c r="D709" s="44"/>
    </row>
    <row r="710" spans="4:4" ht="15.75" customHeight="1">
      <c r="D710" s="44"/>
    </row>
    <row r="711" spans="4:4" ht="15.75" customHeight="1">
      <c r="D711" s="44"/>
    </row>
    <row r="712" spans="4:4" ht="15.75" customHeight="1">
      <c r="D712" s="44"/>
    </row>
    <row r="713" spans="4:4" ht="15.75" customHeight="1">
      <c r="D713" s="44"/>
    </row>
    <row r="714" spans="4:4" ht="15.75" customHeight="1">
      <c r="D714" s="44"/>
    </row>
    <row r="715" spans="4:4" ht="15.75" customHeight="1">
      <c r="D715" s="44"/>
    </row>
    <row r="716" spans="4:4" ht="15.75" customHeight="1">
      <c r="D716" s="44"/>
    </row>
    <row r="717" spans="4:4" ht="15.75" customHeight="1">
      <c r="D717" s="44"/>
    </row>
    <row r="718" spans="4:4" ht="15.75" customHeight="1">
      <c r="D718" s="44"/>
    </row>
    <row r="719" spans="4:4" ht="15.75" customHeight="1">
      <c r="D719" s="44"/>
    </row>
    <row r="720" spans="4:4" ht="15.75" customHeight="1">
      <c r="D720" s="44"/>
    </row>
    <row r="721" spans="4:4" ht="15.75" customHeight="1">
      <c r="D721" s="44"/>
    </row>
    <row r="722" spans="4:4" ht="15.75" customHeight="1">
      <c r="D722" s="44"/>
    </row>
    <row r="723" spans="4:4" ht="15.75" customHeight="1">
      <c r="D723" s="44"/>
    </row>
    <row r="724" spans="4:4" ht="15.75" customHeight="1">
      <c r="D724" s="44"/>
    </row>
    <row r="725" spans="4:4" ht="15.75" customHeight="1">
      <c r="D725" s="44"/>
    </row>
    <row r="726" spans="4:4" ht="15.75" customHeight="1">
      <c r="D726" s="44"/>
    </row>
    <row r="727" spans="4:4" ht="15.75" customHeight="1">
      <c r="D727" s="44"/>
    </row>
    <row r="728" spans="4:4" ht="15.75" customHeight="1">
      <c r="D728" s="44"/>
    </row>
    <row r="729" spans="4:4" ht="15.75" customHeight="1">
      <c r="D729" s="44"/>
    </row>
    <row r="730" spans="4:4" ht="15.75" customHeight="1">
      <c r="D730" s="44"/>
    </row>
    <row r="731" spans="4:4" ht="15.75" customHeight="1">
      <c r="D731" s="44"/>
    </row>
    <row r="732" spans="4:4" ht="15.75" customHeight="1">
      <c r="D732" s="44"/>
    </row>
    <row r="733" spans="4:4" ht="15.75" customHeight="1">
      <c r="D733" s="44"/>
    </row>
    <row r="734" spans="4:4" ht="15.75" customHeight="1">
      <c r="D734" s="44"/>
    </row>
    <row r="735" spans="4:4" ht="15.75" customHeight="1">
      <c r="D735" s="44"/>
    </row>
    <row r="736" spans="4:4" ht="15.75" customHeight="1">
      <c r="D736" s="44"/>
    </row>
    <row r="737" spans="4:4" ht="15.75" customHeight="1">
      <c r="D737" s="44"/>
    </row>
    <row r="738" spans="4:4" ht="15.75" customHeight="1">
      <c r="D738" s="44"/>
    </row>
    <row r="739" spans="4:4" ht="15.75" customHeight="1">
      <c r="D739" s="44"/>
    </row>
    <row r="740" spans="4:4" ht="15.75" customHeight="1">
      <c r="D740" s="44"/>
    </row>
    <row r="741" spans="4:4" ht="15.75" customHeight="1">
      <c r="D741" s="44"/>
    </row>
    <row r="742" spans="4:4" ht="15.75" customHeight="1">
      <c r="D742" s="44"/>
    </row>
    <row r="743" spans="4:4" ht="15.75" customHeight="1">
      <c r="D743" s="44"/>
    </row>
    <row r="744" spans="4:4" ht="15.75" customHeight="1">
      <c r="D744" s="44"/>
    </row>
    <row r="745" spans="4:4" ht="15.75" customHeight="1">
      <c r="D745" s="44"/>
    </row>
    <row r="746" spans="4:4" ht="15.75" customHeight="1">
      <c r="D746" s="44"/>
    </row>
    <row r="747" spans="4:4" ht="15.75" customHeight="1">
      <c r="D747" s="44"/>
    </row>
    <row r="748" spans="4:4" ht="15.75" customHeight="1">
      <c r="D748" s="44"/>
    </row>
    <row r="749" spans="4:4" ht="15.75" customHeight="1">
      <c r="D749" s="44"/>
    </row>
    <row r="750" spans="4:4" ht="15.75" customHeight="1">
      <c r="D750" s="44"/>
    </row>
    <row r="751" spans="4:4" ht="15.75" customHeight="1">
      <c r="D751" s="44"/>
    </row>
    <row r="752" spans="4:4" ht="15.75" customHeight="1">
      <c r="D752" s="44"/>
    </row>
    <row r="753" spans="4:4" ht="15.75" customHeight="1">
      <c r="D753" s="44"/>
    </row>
    <row r="754" spans="4:4" ht="15.75" customHeight="1">
      <c r="D754" s="44"/>
    </row>
    <row r="755" spans="4:4" ht="15.75" customHeight="1">
      <c r="D755" s="44"/>
    </row>
    <row r="756" spans="4:4" ht="15.75" customHeight="1">
      <c r="D756" s="44"/>
    </row>
    <row r="757" spans="4:4" ht="15.75" customHeight="1">
      <c r="D757" s="44"/>
    </row>
    <row r="758" spans="4:4" ht="15.75" customHeight="1">
      <c r="D758" s="44"/>
    </row>
    <row r="759" spans="4:4" ht="15.75" customHeight="1">
      <c r="D759" s="44"/>
    </row>
    <row r="760" spans="4:4" ht="15.75" customHeight="1">
      <c r="D760" s="44"/>
    </row>
    <row r="761" spans="4:4" ht="15.75" customHeight="1">
      <c r="D761" s="44"/>
    </row>
    <row r="762" spans="4:4" ht="15.75" customHeight="1">
      <c r="D762" s="44"/>
    </row>
    <row r="763" spans="4:4" ht="15.75" customHeight="1">
      <c r="D763" s="44"/>
    </row>
    <row r="764" spans="4:4" ht="15.75" customHeight="1">
      <c r="D764" s="44"/>
    </row>
    <row r="765" spans="4:4" ht="15.75" customHeight="1">
      <c r="D765" s="44"/>
    </row>
    <row r="766" spans="4:4" ht="15.75" customHeight="1">
      <c r="D766" s="44"/>
    </row>
    <row r="767" spans="4:4" ht="15.75" customHeight="1">
      <c r="D767" s="44"/>
    </row>
    <row r="768" spans="4:4" ht="15.75" customHeight="1">
      <c r="D768" s="44"/>
    </row>
    <row r="769" spans="4:4" ht="15.75" customHeight="1">
      <c r="D769" s="44"/>
    </row>
    <row r="770" spans="4:4" ht="15.75" customHeight="1">
      <c r="D770" s="44"/>
    </row>
    <row r="771" spans="4:4" ht="15.75" customHeight="1">
      <c r="D771" s="44"/>
    </row>
    <row r="772" spans="4:4" ht="15.75" customHeight="1">
      <c r="D772" s="44"/>
    </row>
    <row r="773" spans="4:4" ht="15.75" customHeight="1">
      <c r="D773" s="44"/>
    </row>
    <row r="774" spans="4:4" ht="15.75" customHeight="1">
      <c r="D774" s="44"/>
    </row>
    <row r="775" spans="4:4" ht="15.75" customHeight="1">
      <c r="D775" s="44"/>
    </row>
    <row r="776" spans="4:4" ht="15.75" customHeight="1">
      <c r="D776" s="44"/>
    </row>
    <row r="777" spans="4:4" ht="15.75" customHeight="1">
      <c r="D777" s="44"/>
    </row>
    <row r="778" spans="4:4" ht="15.75" customHeight="1">
      <c r="D778" s="44"/>
    </row>
    <row r="779" spans="4:4" ht="15.75" customHeight="1">
      <c r="D779" s="44"/>
    </row>
    <row r="780" spans="4:4" ht="15.75" customHeight="1">
      <c r="D780" s="44"/>
    </row>
    <row r="781" spans="4:4" ht="15.75" customHeight="1">
      <c r="D781" s="44"/>
    </row>
    <row r="782" spans="4:4" ht="15.75" customHeight="1">
      <c r="D782" s="44"/>
    </row>
    <row r="783" spans="4:4" ht="15.75" customHeight="1">
      <c r="D783" s="44"/>
    </row>
    <row r="784" spans="4:4" ht="15.75" customHeight="1">
      <c r="D784" s="44"/>
    </row>
    <row r="785" spans="4:4" ht="15.75" customHeight="1">
      <c r="D785" s="44"/>
    </row>
    <row r="786" spans="4:4" ht="15.75" customHeight="1">
      <c r="D786" s="44"/>
    </row>
    <row r="787" spans="4:4" ht="15.75" customHeight="1">
      <c r="D787" s="44"/>
    </row>
    <row r="788" spans="4:4" ht="15.75" customHeight="1">
      <c r="D788" s="44"/>
    </row>
    <row r="789" spans="4:4" ht="15.75" customHeight="1">
      <c r="D789" s="44"/>
    </row>
    <row r="790" spans="4:4" ht="15.75" customHeight="1">
      <c r="D790" s="44"/>
    </row>
    <row r="791" spans="4:4" ht="15.75" customHeight="1">
      <c r="D791" s="44"/>
    </row>
    <row r="792" spans="4:4" ht="15.75" customHeight="1">
      <c r="D792" s="44"/>
    </row>
    <row r="793" spans="4:4" ht="15.75" customHeight="1">
      <c r="D793" s="44"/>
    </row>
    <row r="794" spans="4:4" ht="15.75" customHeight="1">
      <c r="D794" s="44"/>
    </row>
    <row r="795" spans="4:4" ht="15.75" customHeight="1">
      <c r="D795" s="44"/>
    </row>
    <row r="796" spans="4:4" ht="15.75" customHeight="1">
      <c r="D796" s="44"/>
    </row>
    <row r="797" spans="4:4" ht="15.75" customHeight="1">
      <c r="D797" s="44"/>
    </row>
    <row r="798" spans="4:4" ht="15.75" customHeight="1">
      <c r="D798" s="44"/>
    </row>
    <row r="799" spans="4:4" ht="15.75" customHeight="1">
      <c r="D799" s="44"/>
    </row>
    <row r="800" spans="4:4" ht="15.75" customHeight="1">
      <c r="D800" s="44"/>
    </row>
    <row r="801" spans="4:4" ht="15.75" customHeight="1">
      <c r="D801" s="44"/>
    </row>
    <row r="802" spans="4:4" ht="15.75" customHeight="1">
      <c r="D802" s="44"/>
    </row>
    <row r="803" spans="4:4" ht="15.75" customHeight="1">
      <c r="D803" s="44"/>
    </row>
    <row r="804" spans="4:4" ht="15.75" customHeight="1">
      <c r="D804" s="44"/>
    </row>
    <row r="805" spans="4:4" ht="15.75" customHeight="1">
      <c r="D805" s="44"/>
    </row>
    <row r="806" spans="4:4" ht="15.75" customHeight="1">
      <c r="D806" s="44"/>
    </row>
    <row r="807" spans="4:4" ht="15.75" customHeight="1">
      <c r="D807" s="44"/>
    </row>
    <row r="808" spans="4:4" ht="15.75" customHeight="1">
      <c r="D808" s="44"/>
    </row>
    <row r="809" spans="4:4" ht="15.75" customHeight="1">
      <c r="D809" s="44"/>
    </row>
    <row r="810" spans="4:4" ht="15.75" customHeight="1">
      <c r="D810" s="44"/>
    </row>
    <row r="811" spans="4:4" ht="15.75" customHeight="1">
      <c r="D811" s="44"/>
    </row>
    <row r="812" spans="4:4" ht="15.75" customHeight="1">
      <c r="D812" s="44"/>
    </row>
    <row r="813" spans="4:4" ht="15.75" customHeight="1">
      <c r="D813" s="44"/>
    </row>
    <row r="814" spans="4:4" ht="15.75" customHeight="1">
      <c r="D814" s="44"/>
    </row>
    <row r="815" spans="4:4" ht="15.75" customHeight="1">
      <c r="D815" s="44"/>
    </row>
    <row r="816" spans="4:4" ht="15.75" customHeight="1">
      <c r="D816" s="44"/>
    </row>
    <row r="817" spans="4:4" ht="15.75" customHeight="1">
      <c r="D817" s="44"/>
    </row>
    <row r="818" spans="4:4" ht="15.75" customHeight="1">
      <c r="D818" s="44"/>
    </row>
    <row r="819" spans="4:4" ht="15.75" customHeight="1">
      <c r="D819" s="44"/>
    </row>
    <row r="820" spans="4:4" ht="15.75" customHeight="1">
      <c r="D820" s="44"/>
    </row>
    <row r="821" spans="4:4" ht="15.75" customHeight="1">
      <c r="D821" s="44"/>
    </row>
    <row r="822" spans="4:4" ht="15.75" customHeight="1">
      <c r="D822" s="44"/>
    </row>
    <row r="823" spans="4:4" ht="15.75" customHeight="1">
      <c r="D823" s="44"/>
    </row>
    <row r="824" spans="4:4" ht="15.75" customHeight="1">
      <c r="D824" s="44"/>
    </row>
    <row r="825" spans="4:4" ht="15.75" customHeight="1">
      <c r="D825" s="44"/>
    </row>
    <row r="826" spans="4:4" ht="15.75" customHeight="1">
      <c r="D826" s="44"/>
    </row>
    <row r="827" spans="4:4" ht="15.75" customHeight="1">
      <c r="D827" s="44"/>
    </row>
    <row r="828" spans="4:4" ht="15.75" customHeight="1">
      <c r="D828" s="44"/>
    </row>
    <row r="829" spans="4:4" ht="15.75" customHeight="1">
      <c r="D829" s="44"/>
    </row>
    <row r="830" spans="4:4" ht="15.75" customHeight="1">
      <c r="D830" s="44"/>
    </row>
    <row r="831" spans="4:4" ht="15.75" customHeight="1">
      <c r="D831" s="44"/>
    </row>
    <row r="832" spans="4:4" ht="15.75" customHeight="1">
      <c r="D832" s="44"/>
    </row>
    <row r="833" spans="4:4" ht="15.75" customHeight="1">
      <c r="D833" s="44"/>
    </row>
    <row r="834" spans="4:4" ht="15.75" customHeight="1">
      <c r="D834" s="44"/>
    </row>
    <row r="835" spans="4:4" ht="15.75" customHeight="1">
      <c r="D835" s="44"/>
    </row>
    <row r="836" spans="4:4" ht="15.75" customHeight="1">
      <c r="D836" s="44"/>
    </row>
    <row r="837" spans="4:4" ht="15.75" customHeight="1">
      <c r="D837" s="44"/>
    </row>
    <row r="838" spans="4:4" ht="15.75" customHeight="1">
      <c r="D838" s="44"/>
    </row>
    <row r="839" spans="4:4" ht="15.75" customHeight="1">
      <c r="D839" s="44"/>
    </row>
    <row r="840" spans="4:4" ht="15.75" customHeight="1">
      <c r="D840" s="44"/>
    </row>
    <row r="841" spans="4:4" ht="15.75" customHeight="1">
      <c r="D841" s="44"/>
    </row>
    <row r="842" spans="4:4" ht="15.75" customHeight="1">
      <c r="D842" s="44"/>
    </row>
    <row r="843" spans="4:4" ht="15.75" customHeight="1">
      <c r="D843" s="44"/>
    </row>
    <row r="844" spans="4:4" ht="15.75" customHeight="1">
      <c r="D844" s="44"/>
    </row>
    <row r="845" spans="4:4" ht="15.75" customHeight="1">
      <c r="D845" s="44"/>
    </row>
    <row r="846" spans="4:4" ht="15.75" customHeight="1">
      <c r="D846" s="44"/>
    </row>
    <row r="847" spans="4:4" ht="15.75" customHeight="1">
      <c r="D847" s="44"/>
    </row>
    <row r="848" spans="4:4" ht="15.75" customHeight="1">
      <c r="D848" s="44"/>
    </row>
    <row r="849" spans="4:4" ht="15.75" customHeight="1">
      <c r="D849" s="44"/>
    </row>
    <row r="850" spans="4:4" ht="15.75" customHeight="1">
      <c r="D850" s="44"/>
    </row>
    <row r="851" spans="4:4" ht="15.75" customHeight="1">
      <c r="D851" s="44"/>
    </row>
    <row r="852" spans="4:4" ht="15.75" customHeight="1">
      <c r="D852" s="44"/>
    </row>
    <row r="853" spans="4:4" ht="15.75" customHeight="1">
      <c r="D853" s="44"/>
    </row>
    <row r="854" spans="4:4" ht="15.75" customHeight="1">
      <c r="D854" s="44"/>
    </row>
    <row r="855" spans="4:4" ht="15.75" customHeight="1">
      <c r="D855" s="44"/>
    </row>
    <row r="856" spans="4:4" ht="15.75" customHeight="1">
      <c r="D856" s="44"/>
    </row>
    <row r="857" spans="4:4" ht="15.75" customHeight="1">
      <c r="D857" s="44"/>
    </row>
    <row r="858" spans="4:4" ht="15.75" customHeight="1">
      <c r="D858" s="44"/>
    </row>
    <row r="859" spans="4:4" ht="15.75" customHeight="1">
      <c r="D859" s="44"/>
    </row>
    <row r="860" spans="4:4" ht="15.75" customHeight="1">
      <c r="D860" s="44"/>
    </row>
    <row r="861" spans="4:4" ht="15.75" customHeight="1">
      <c r="D861" s="44"/>
    </row>
    <row r="862" spans="4:4" ht="15.75" customHeight="1">
      <c r="D862" s="44"/>
    </row>
    <row r="863" spans="4:4" ht="15.75" customHeight="1">
      <c r="D863" s="44"/>
    </row>
    <row r="864" spans="4:4" ht="15.75" customHeight="1">
      <c r="D864" s="44"/>
    </row>
    <row r="865" spans="4:4" ht="15.75" customHeight="1">
      <c r="D865" s="44"/>
    </row>
    <row r="866" spans="4:4" ht="15.75" customHeight="1">
      <c r="D866" s="44"/>
    </row>
    <row r="867" spans="4:4" ht="15.75" customHeight="1">
      <c r="D867" s="44"/>
    </row>
    <row r="868" spans="4:4" ht="15.75" customHeight="1">
      <c r="D868" s="44"/>
    </row>
    <row r="869" spans="4:4" ht="15.75" customHeight="1">
      <c r="D869" s="44"/>
    </row>
    <row r="870" spans="4:4" ht="15.75" customHeight="1">
      <c r="D870" s="44"/>
    </row>
    <row r="871" spans="4:4" ht="15.75" customHeight="1">
      <c r="D871" s="44"/>
    </row>
    <row r="872" spans="4:4" ht="15.75" customHeight="1">
      <c r="D872" s="44"/>
    </row>
    <row r="873" spans="4:4" ht="15.75" customHeight="1">
      <c r="D873" s="44"/>
    </row>
    <row r="874" spans="4:4" ht="15.75" customHeight="1">
      <c r="D874" s="44"/>
    </row>
    <row r="875" spans="4:4" ht="15.75" customHeight="1">
      <c r="D875" s="44"/>
    </row>
    <row r="876" spans="4:4" ht="15.75" customHeight="1">
      <c r="D876" s="44"/>
    </row>
    <row r="877" spans="4:4" ht="15.75" customHeight="1">
      <c r="D877" s="44"/>
    </row>
    <row r="878" spans="4:4" ht="15.75" customHeight="1">
      <c r="D878" s="44"/>
    </row>
    <row r="879" spans="4:4" ht="15.75" customHeight="1">
      <c r="D879" s="44"/>
    </row>
    <row r="880" spans="4:4" ht="15.75" customHeight="1">
      <c r="D880" s="44"/>
    </row>
    <row r="881" spans="4:4" ht="15.75" customHeight="1">
      <c r="D881" s="44"/>
    </row>
    <row r="882" spans="4:4" ht="15.75" customHeight="1">
      <c r="D882" s="44"/>
    </row>
    <row r="883" spans="4:4" ht="15.75" customHeight="1">
      <c r="D883" s="44"/>
    </row>
    <row r="884" spans="4:4" ht="15.75" customHeight="1">
      <c r="D884" s="44"/>
    </row>
    <row r="885" spans="4:4" ht="15.75" customHeight="1">
      <c r="D885" s="44"/>
    </row>
    <row r="886" spans="4:4" ht="15.75" customHeight="1">
      <c r="D886" s="44"/>
    </row>
    <row r="887" spans="4:4" ht="15.75" customHeight="1">
      <c r="D887" s="44"/>
    </row>
    <row r="888" spans="4:4" ht="15.75" customHeight="1">
      <c r="D888" s="44"/>
    </row>
    <row r="889" spans="4:4" ht="15.75" customHeight="1">
      <c r="D889" s="44"/>
    </row>
    <row r="890" spans="4:4" ht="15.75" customHeight="1">
      <c r="D890" s="44"/>
    </row>
    <row r="891" spans="4:4" ht="15.75" customHeight="1">
      <c r="D891" s="44"/>
    </row>
    <row r="892" spans="4:4" ht="15.75" customHeight="1">
      <c r="D892" s="44"/>
    </row>
    <row r="893" spans="4:4" ht="15.75" customHeight="1">
      <c r="D893" s="44"/>
    </row>
    <row r="894" spans="4:4" ht="15.75" customHeight="1">
      <c r="D894" s="44"/>
    </row>
    <row r="895" spans="4:4" ht="15.75" customHeight="1">
      <c r="D895" s="44"/>
    </row>
    <row r="896" spans="4:4" ht="15.75" customHeight="1">
      <c r="D896" s="44"/>
    </row>
    <row r="897" spans="4:4" ht="15.75" customHeight="1">
      <c r="D897" s="44"/>
    </row>
    <row r="898" spans="4:4" ht="15.75" customHeight="1">
      <c r="D898" s="44"/>
    </row>
    <row r="899" spans="4:4" ht="15.75" customHeight="1">
      <c r="D899" s="44"/>
    </row>
    <row r="900" spans="4:4" ht="15.75" customHeight="1">
      <c r="D900" s="44"/>
    </row>
    <row r="901" spans="4:4" ht="15.75" customHeight="1">
      <c r="D901" s="44"/>
    </row>
    <row r="902" spans="4:4" ht="15.75" customHeight="1">
      <c r="D902" s="44"/>
    </row>
    <row r="903" spans="4:4" ht="15.75" customHeight="1">
      <c r="D903" s="44"/>
    </row>
    <row r="904" spans="4:4" ht="15.75" customHeight="1">
      <c r="D904" s="44"/>
    </row>
    <row r="905" spans="4:4" ht="15.75" customHeight="1">
      <c r="D905" s="44"/>
    </row>
    <row r="906" spans="4:4" ht="15.75" customHeight="1">
      <c r="D906" s="44"/>
    </row>
    <row r="907" spans="4:4" ht="15.75" customHeight="1">
      <c r="D907" s="44"/>
    </row>
    <row r="908" spans="4:4" ht="15.75" customHeight="1">
      <c r="D908" s="44"/>
    </row>
    <row r="909" spans="4:4" ht="15.75" customHeight="1">
      <c r="D909" s="44"/>
    </row>
    <row r="910" spans="4:4" ht="15.75" customHeight="1">
      <c r="D910" s="44"/>
    </row>
    <row r="911" spans="4:4" ht="15.75" customHeight="1">
      <c r="D911" s="44"/>
    </row>
    <row r="912" spans="4:4" ht="15.75" customHeight="1">
      <c r="D912" s="44"/>
    </row>
    <row r="913" spans="4:4" ht="15.75" customHeight="1">
      <c r="D913" s="44"/>
    </row>
    <row r="914" spans="4:4" ht="15.75" customHeight="1">
      <c r="D914" s="44"/>
    </row>
    <row r="915" spans="4:4" ht="15.75" customHeight="1">
      <c r="D915" s="44"/>
    </row>
    <row r="916" spans="4:4" ht="15.75" customHeight="1">
      <c r="D916" s="44"/>
    </row>
    <row r="917" spans="4:4" ht="15.75" customHeight="1">
      <c r="D917" s="44"/>
    </row>
    <row r="918" spans="4:4" ht="15.75" customHeight="1">
      <c r="D918" s="44"/>
    </row>
    <row r="919" spans="4:4" ht="15.75" customHeight="1">
      <c r="D919" s="44"/>
    </row>
    <row r="920" spans="4:4" ht="15.75" customHeight="1">
      <c r="D920" s="44"/>
    </row>
    <row r="921" spans="4:4" ht="15.75" customHeight="1">
      <c r="D921" s="44"/>
    </row>
    <row r="922" spans="4:4" ht="15.75" customHeight="1">
      <c r="D922" s="44"/>
    </row>
    <row r="923" spans="4:4" ht="15.75" customHeight="1">
      <c r="D923" s="44"/>
    </row>
    <row r="924" spans="4:4" ht="15.75" customHeight="1">
      <c r="D924" s="44"/>
    </row>
    <row r="925" spans="4:4" ht="15.75" customHeight="1">
      <c r="D925" s="44"/>
    </row>
    <row r="926" spans="4:4" ht="15.75" customHeight="1">
      <c r="D926" s="44"/>
    </row>
    <row r="927" spans="4:4" ht="15.75" customHeight="1">
      <c r="D927" s="44"/>
    </row>
    <row r="928" spans="4:4" ht="15.75" customHeight="1">
      <c r="D928" s="44"/>
    </row>
    <row r="929" spans="4:4" ht="15.75" customHeight="1">
      <c r="D929" s="44"/>
    </row>
    <row r="930" spans="4:4" ht="15.75" customHeight="1">
      <c r="D930" s="44"/>
    </row>
    <row r="931" spans="4:4" ht="15.75" customHeight="1">
      <c r="D931" s="44"/>
    </row>
    <row r="932" spans="4:4" ht="15.75" customHeight="1">
      <c r="D932" s="44"/>
    </row>
    <row r="933" spans="4:4" ht="15.75" customHeight="1">
      <c r="D933" s="44"/>
    </row>
    <row r="934" spans="4:4" ht="15.75" customHeight="1">
      <c r="D934" s="44"/>
    </row>
    <row r="935" spans="4:4" ht="15.75" customHeight="1">
      <c r="D935" s="44"/>
    </row>
    <row r="936" spans="4:4" ht="15.75" customHeight="1">
      <c r="D936" s="44"/>
    </row>
    <row r="937" spans="4:4" ht="15.75" customHeight="1">
      <c r="D937" s="44"/>
    </row>
    <row r="938" spans="4:4" ht="15.75" customHeight="1">
      <c r="D938" s="44"/>
    </row>
    <row r="939" spans="4:4" ht="15.75" customHeight="1">
      <c r="D939" s="44"/>
    </row>
    <row r="940" spans="4:4" ht="15.75" customHeight="1">
      <c r="D940" s="44"/>
    </row>
    <row r="941" spans="4:4" ht="15.75" customHeight="1">
      <c r="D941" s="44"/>
    </row>
    <row r="942" spans="4:4" ht="15.75" customHeight="1">
      <c r="D942" s="44"/>
    </row>
    <row r="943" spans="4:4" ht="15.75" customHeight="1">
      <c r="D943" s="44"/>
    </row>
    <row r="944" spans="4:4" ht="15.75" customHeight="1">
      <c r="D944" s="44"/>
    </row>
    <row r="945" spans="4:4" ht="15.75" customHeight="1">
      <c r="D945" s="44"/>
    </row>
    <row r="946" spans="4:4" ht="15.75" customHeight="1">
      <c r="D946" s="44"/>
    </row>
    <row r="947" spans="4:4" ht="15.75" customHeight="1">
      <c r="D947" s="44"/>
    </row>
    <row r="948" spans="4:4" ht="15.75" customHeight="1">
      <c r="D948" s="44"/>
    </row>
    <row r="949" spans="4:4" ht="15.75" customHeight="1">
      <c r="D949" s="44"/>
    </row>
    <row r="950" spans="4:4" ht="15.75" customHeight="1">
      <c r="D950" s="44"/>
    </row>
    <row r="951" spans="4:4" ht="15.75" customHeight="1">
      <c r="D951" s="44"/>
    </row>
    <row r="952" spans="4:4" ht="15.75" customHeight="1">
      <c r="D952" s="44"/>
    </row>
    <row r="953" spans="4:4" ht="15.75" customHeight="1">
      <c r="D953" s="44"/>
    </row>
    <row r="954" spans="4:4" ht="15.75" customHeight="1">
      <c r="D954" s="44"/>
    </row>
    <row r="955" spans="4:4" ht="15.75" customHeight="1">
      <c r="D955" s="44"/>
    </row>
    <row r="956" spans="4:4" ht="15.75" customHeight="1">
      <c r="D956" s="44"/>
    </row>
    <row r="957" spans="4:4" ht="15.75" customHeight="1">
      <c r="D957" s="44"/>
    </row>
    <row r="958" spans="4:4" ht="15.75" customHeight="1">
      <c r="D958" s="44"/>
    </row>
    <row r="959" spans="4:4" ht="15.75" customHeight="1">
      <c r="D959" s="44"/>
    </row>
    <row r="960" spans="4:4" ht="15.75" customHeight="1">
      <c r="D960" s="44"/>
    </row>
    <row r="961" spans="4:4" ht="15.75" customHeight="1">
      <c r="D961" s="44"/>
    </row>
    <row r="962" spans="4:4" ht="15.75" customHeight="1">
      <c r="D962" s="44"/>
    </row>
    <row r="963" spans="4:4" ht="15.75" customHeight="1">
      <c r="D963" s="44"/>
    </row>
    <row r="964" spans="4:4" ht="15.75" customHeight="1">
      <c r="D964" s="44"/>
    </row>
    <row r="965" spans="4:4" ht="15.75" customHeight="1">
      <c r="D965" s="44"/>
    </row>
    <row r="966" spans="4:4" ht="15.75" customHeight="1">
      <c r="D966" s="44"/>
    </row>
    <row r="967" spans="4:4" ht="15.75" customHeight="1">
      <c r="D967" s="44"/>
    </row>
    <row r="968" spans="4:4" ht="15.75" customHeight="1">
      <c r="D968" s="44"/>
    </row>
    <row r="969" spans="4:4" ht="15.75" customHeight="1">
      <c r="D969" s="44"/>
    </row>
    <row r="970" spans="4:4" ht="15.75" customHeight="1">
      <c r="D970" s="44"/>
    </row>
    <row r="971" spans="4:4" ht="15.75" customHeight="1">
      <c r="D971" s="44"/>
    </row>
    <row r="972" spans="4:4" ht="15.75" customHeight="1">
      <c r="D972" s="44"/>
    </row>
    <row r="973" spans="4:4" ht="15.75" customHeight="1">
      <c r="D973" s="44"/>
    </row>
    <row r="974" spans="4:4" ht="15.75" customHeight="1">
      <c r="D974" s="44"/>
    </row>
    <row r="975" spans="4:4" ht="15.75" customHeight="1">
      <c r="D975" s="44"/>
    </row>
    <row r="976" spans="4:4" ht="15.75" customHeight="1">
      <c r="D976" s="44"/>
    </row>
    <row r="977" spans="4:4" ht="15.75" customHeight="1">
      <c r="D977" s="44"/>
    </row>
    <row r="978" spans="4:4" ht="15.75" customHeight="1">
      <c r="D978" s="44"/>
    </row>
    <row r="979" spans="4:4" ht="15.75" customHeight="1">
      <c r="D979" s="44"/>
    </row>
    <row r="980" spans="4:4" ht="15.75" customHeight="1">
      <c r="D980" s="44"/>
    </row>
    <row r="981" spans="4:4" ht="15.75" customHeight="1">
      <c r="D981" s="44"/>
    </row>
    <row r="982" spans="4:4" ht="15.75" customHeight="1">
      <c r="D982" s="44"/>
    </row>
    <row r="983" spans="4:4" ht="15.75" customHeight="1">
      <c r="D983" s="44"/>
    </row>
    <row r="984" spans="4:4" ht="15.75" customHeight="1">
      <c r="D984" s="44"/>
    </row>
    <row r="985" spans="4:4" ht="15.75" customHeight="1">
      <c r="D985" s="44"/>
    </row>
    <row r="986" spans="4:4" ht="15.75" customHeight="1">
      <c r="D986" s="44"/>
    </row>
    <row r="987" spans="4:4" ht="15.75" customHeight="1">
      <c r="D987" s="44"/>
    </row>
    <row r="988" spans="4:4" ht="15.75" customHeight="1">
      <c r="D988" s="44"/>
    </row>
    <row r="989" spans="4:4" ht="15.75" customHeight="1">
      <c r="D989" s="44"/>
    </row>
    <row r="990" spans="4:4" ht="15.75" customHeight="1">
      <c r="D990" s="44"/>
    </row>
    <row r="991" spans="4:4" ht="15.75" customHeight="1">
      <c r="D991" s="44"/>
    </row>
    <row r="992" spans="4:4" ht="15.75" customHeight="1">
      <c r="D992" s="44"/>
    </row>
    <row r="993" spans="4:4" ht="15.75" customHeight="1">
      <c r="D993" s="44"/>
    </row>
    <row r="994" spans="4:4" ht="15.75" customHeight="1">
      <c r="D994" s="44"/>
    </row>
    <row r="995" spans="4:4" ht="15.75" customHeight="1">
      <c r="D995" s="44"/>
    </row>
    <row r="996" spans="4:4" ht="15.75" customHeight="1">
      <c r="D996" s="44"/>
    </row>
    <row r="997" spans="4:4" ht="15.75" customHeight="1">
      <c r="D997" s="44"/>
    </row>
    <row r="998" spans="4:4" ht="15.75" customHeight="1">
      <c r="D998" s="44"/>
    </row>
    <row r="999" spans="4:4" ht="15.75" customHeight="1">
      <c r="D999" s="44"/>
    </row>
    <row r="1000" spans="4:4" ht="15.75" customHeight="1">
      <c r="D1000" s="44"/>
    </row>
  </sheetData>
  <mergeCells count="25">
    <mergeCell ref="E115:G115"/>
    <mergeCell ref="E116:G116"/>
    <mergeCell ref="E105:G105"/>
    <mergeCell ref="E114:G114"/>
    <mergeCell ref="E103:G103"/>
    <mergeCell ref="E104:G104"/>
    <mergeCell ref="E102:G102"/>
    <mergeCell ref="E112:G112"/>
    <mergeCell ref="E113:G113"/>
    <mergeCell ref="E107:G107"/>
    <mergeCell ref="E106:G106"/>
    <mergeCell ref="E111:G111"/>
    <mergeCell ref="E110:G110"/>
    <mergeCell ref="E108:G108"/>
    <mergeCell ref="E109:G109"/>
    <mergeCell ref="E98:G98"/>
    <mergeCell ref="E97:G97"/>
    <mergeCell ref="E99:G99"/>
    <mergeCell ref="E100:G100"/>
    <mergeCell ref="E101:G101"/>
    <mergeCell ref="E42:G43"/>
    <mergeCell ref="D42:D43"/>
    <mergeCell ref="H42:H43"/>
    <mergeCell ref="I42:I43"/>
    <mergeCell ref="E44:G44"/>
  </mergeCells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pane ySplit="1" topLeftCell="A44" activePane="bottomLeft" state="frozen"/>
      <selection pane="bottomLeft" activeCell="H52" sqref="H52"/>
    </sheetView>
  </sheetViews>
  <sheetFormatPr defaultColWidth="14.42578125" defaultRowHeight="15" customHeight="1"/>
  <cols>
    <col min="1" max="1" width="9.140625" customWidth="1"/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8" max="8" width="9.140625" customWidth="1"/>
    <col min="9" max="9" width="13.7109375" customWidth="1"/>
    <col min="10" max="10" width="9.140625" customWidth="1"/>
    <col min="11" max="11" width="22.5703125" customWidth="1"/>
    <col min="12" max="13" width="9.140625" customWidth="1"/>
    <col min="14" max="26" width="8" customWidth="1"/>
  </cols>
  <sheetData>
    <row r="1" spans="1:26">
      <c r="A1" s="1"/>
      <c r="B1" s="1"/>
      <c r="C1" s="4" t="s">
        <v>1</v>
      </c>
      <c r="D1" s="4" t="s">
        <v>12</v>
      </c>
      <c r="E1" s="4"/>
      <c r="F1" s="18" t="s">
        <v>4</v>
      </c>
      <c r="G1" s="19" t="s">
        <v>5</v>
      </c>
      <c r="H1" s="19" t="s">
        <v>280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1"/>
      <c r="B2" s="4" t="s">
        <v>446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"/>
      <c r="B3" s="101" t="s">
        <v>447</v>
      </c>
      <c r="C3" s="102" t="s">
        <v>11</v>
      </c>
      <c r="D3" s="140">
        <v>3311</v>
      </c>
      <c r="E3" s="103"/>
      <c r="F3" s="104" t="s">
        <v>448</v>
      </c>
      <c r="G3" s="104"/>
      <c r="H3" s="104">
        <v>2019</v>
      </c>
      <c r="I3" s="103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"/>
      <c r="B4" s="105" t="s">
        <v>455</v>
      </c>
      <c r="C4" s="106" t="s">
        <v>11</v>
      </c>
      <c r="D4" s="141">
        <v>5</v>
      </c>
      <c r="E4" s="103"/>
      <c r="F4" s="107" t="s">
        <v>448</v>
      </c>
      <c r="G4" s="107"/>
      <c r="H4" s="104">
        <v>2019</v>
      </c>
      <c r="I4" s="103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"/>
      <c r="B5" s="105" t="s">
        <v>456</v>
      </c>
      <c r="C5" s="106" t="s">
        <v>11</v>
      </c>
      <c r="D5" s="141">
        <v>38</v>
      </c>
      <c r="E5" s="103"/>
      <c r="F5" s="107" t="s">
        <v>448</v>
      </c>
      <c r="G5" s="107"/>
      <c r="H5" s="104">
        <v>2019</v>
      </c>
      <c r="I5" s="103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"/>
      <c r="B6" s="105" t="s">
        <v>457</v>
      </c>
      <c r="C6" s="106" t="s">
        <v>11</v>
      </c>
      <c r="D6" s="141">
        <v>5701</v>
      </c>
      <c r="E6" s="103"/>
      <c r="F6" s="107" t="s">
        <v>448</v>
      </c>
      <c r="G6" s="107"/>
      <c r="H6" s="104">
        <v>2019</v>
      </c>
      <c r="I6" s="103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"/>
      <c r="B7" s="105" t="s">
        <v>458</v>
      </c>
      <c r="C7" s="106" t="s">
        <v>11</v>
      </c>
      <c r="D7" s="141">
        <v>7</v>
      </c>
      <c r="E7" s="103"/>
      <c r="F7" s="107" t="s">
        <v>448</v>
      </c>
      <c r="G7" s="107"/>
      <c r="H7" s="104">
        <v>2019</v>
      </c>
      <c r="I7" s="103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"/>
      <c r="B8" s="105" t="s">
        <v>459</v>
      </c>
      <c r="C8" s="106" t="s">
        <v>11</v>
      </c>
      <c r="D8" s="141">
        <v>2005</v>
      </c>
      <c r="E8" s="103"/>
      <c r="F8" s="107" t="s">
        <v>448</v>
      </c>
      <c r="G8" s="107"/>
      <c r="H8" s="104">
        <v>2019</v>
      </c>
      <c r="I8" s="103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"/>
      <c r="B9" s="105" t="s">
        <v>460</v>
      </c>
      <c r="C9" s="106" t="s">
        <v>11</v>
      </c>
      <c r="D9" s="141">
        <v>945</v>
      </c>
      <c r="E9" s="103"/>
      <c r="F9" s="107" t="s">
        <v>448</v>
      </c>
      <c r="G9" s="107"/>
      <c r="H9" s="104">
        <v>2019</v>
      </c>
      <c r="I9" s="10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"/>
      <c r="B10" s="105" t="s">
        <v>461</v>
      </c>
      <c r="C10" s="106" t="s">
        <v>11</v>
      </c>
      <c r="D10" s="141">
        <v>3972</v>
      </c>
      <c r="E10" s="103"/>
      <c r="F10" s="107" t="s">
        <v>448</v>
      </c>
      <c r="G10" s="107"/>
      <c r="H10" s="104">
        <v>2019</v>
      </c>
      <c r="I10" s="103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1"/>
      <c r="B11" s="105" t="s">
        <v>462</v>
      </c>
      <c r="C11" s="106" t="s">
        <v>11</v>
      </c>
      <c r="D11" s="141">
        <v>474</v>
      </c>
      <c r="E11" s="103"/>
      <c r="F11" s="107" t="s">
        <v>448</v>
      </c>
      <c r="G11" s="107"/>
      <c r="H11" s="104">
        <v>2019</v>
      </c>
      <c r="I11" s="103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"/>
      <c r="B12" s="105" t="s">
        <v>463</v>
      </c>
      <c r="C12" s="106" t="s">
        <v>11</v>
      </c>
      <c r="D12" s="141">
        <v>5</v>
      </c>
      <c r="E12" s="103"/>
      <c r="F12" s="107" t="s">
        <v>448</v>
      </c>
      <c r="G12" s="107"/>
      <c r="H12" s="104">
        <v>2019</v>
      </c>
      <c r="I12" s="103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"/>
      <c r="B13" s="105" t="s">
        <v>464</v>
      </c>
      <c r="C13" s="106" t="s">
        <v>11</v>
      </c>
      <c r="D13" s="141">
        <v>29</v>
      </c>
      <c r="E13" s="103"/>
      <c r="F13" s="107" t="s">
        <v>448</v>
      </c>
      <c r="G13" s="107"/>
      <c r="H13" s="104">
        <v>2019</v>
      </c>
      <c r="I13" s="103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"/>
      <c r="B14" s="105" t="s">
        <v>465</v>
      </c>
      <c r="C14" s="106" t="s">
        <v>11</v>
      </c>
      <c r="D14" s="141">
        <v>1</v>
      </c>
      <c r="E14" s="103"/>
      <c r="F14" s="107" t="s">
        <v>448</v>
      </c>
      <c r="G14" s="107"/>
      <c r="H14" s="104">
        <v>2019</v>
      </c>
      <c r="I14" s="10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1"/>
      <c r="B15" s="105" t="s">
        <v>466</v>
      </c>
      <c r="C15" s="106" t="s">
        <v>11</v>
      </c>
      <c r="D15" s="141">
        <v>5</v>
      </c>
      <c r="E15" s="103"/>
      <c r="F15" s="107" t="s">
        <v>448</v>
      </c>
      <c r="G15" s="107"/>
      <c r="H15" s="104">
        <v>2019</v>
      </c>
      <c r="I15" s="10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1"/>
      <c r="B16" s="105" t="s">
        <v>467</v>
      </c>
      <c r="C16" s="106" t="s">
        <v>11</v>
      </c>
      <c r="D16" s="141">
        <v>9202</v>
      </c>
      <c r="E16" s="103"/>
      <c r="F16" s="107" t="s">
        <v>448</v>
      </c>
      <c r="G16" s="107"/>
      <c r="H16" s="104">
        <v>2019</v>
      </c>
      <c r="I16" s="103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1"/>
      <c r="B17" s="105" t="s">
        <v>468</v>
      </c>
      <c r="C17" s="106" t="s">
        <v>11</v>
      </c>
      <c r="D17" s="141">
        <v>9452</v>
      </c>
      <c r="E17" s="103"/>
      <c r="F17" s="107" t="s">
        <v>448</v>
      </c>
      <c r="G17" s="107"/>
      <c r="H17" s="104">
        <v>2019</v>
      </c>
      <c r="I17" s="103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"/>
      <c r="B18" s="108" t="s">
        <v>469</v>
      </c>
      <c r="C18" s="109" t="s">
        <v>11</v>
      </c>
      <c r="D18" s="142">
        <v>0</v>
      </c>
      <c r="E18" s="103"/>
      <c r="F18" s="110" t="s">
        <v>448</v>
      </c>
      <c r="G18" s="110"/>
      <c r="H18" s="104">
        <v>2019</v>
      </c>
      <c r="I18" s="103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"/>
      <c r="B19" s="88" t="s">
        <v>470</v>
      </c>
      <c r="C19" s="109" t="s">
        <v>11</v>
      </c>
      <c r="D19" s="143">
        <v>6</v>
      </c>
      <c r="E19" s="103"/>
      <c r="F19" s="110" t="s">
        <v>448</v>
      </c>
      <c r="G19" s="110"/>
      <c r="H19" s="104">
        <v>2019</v>
      </c>
      <c r="I19" s="103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"/>
      <c r="B20" s="103" t="s">
        <v>471</v>
      </c>
      <c r="C20" s="103"/>
      <c r="D20" s="103"/>
      <c r="E20" s="103"/>
      <c r="F20" s="103"/>
      <c r="G20" s="103"/>
      <c r="H20" s="103"/>
      <c r="I20" s="103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1"/>
      <c r="B21" s="103"/>
      <c r="C21" s="103"/>
      <c r="D21" s="103"/>
      <c r="E21" s="103"/>
      <c r="F21" s="103"/>
      <c r="G21" s="103"/>
      <c r="H21" s="103"/>
      <c r="I21" s="103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1"/>
      <c r="B22" s="101" t="s">
        <v>472</v>
      </c>
      <c r="C22" s="102" t="s">
        <v>105</v>
      </c>
      <c r="D22" s="140">
        <v>6</v>
      </c>
      <c r="E22" s="103"/>
      <c r="F22" s="111" t="s">
        <v>448</v>
      </c>
      <c r="G22" s="112"/>
      <c r="H22" s="104">
        <v>2019</v>
      </c>
      <c r="I22" s="103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1"/>
      <c r="B23" s="105" t="s">
        <v>473</v>
      </c>
      <c r="C23" s="106" t="s">
        <v>105</v>
      </c>
      <c r="D23" s="141">
        <v>33</v>
      </c>
      <c r="E23" s="103"/>
      <c r="F23" s="113" t="s">
        <v>448</v>
      </c>
      <c r="G23" s="114"/>
      <c r="H23" s="107">
        <v>2019</v>
      </c>
      <c r="I23" s="103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1"/>
      <c r="B24" s="105" t="s">
        <v>474</v>
      </c>
      <c r="C24" s="106" t="s">
        <v>105</v>
      </c>
      <c r="D24" s="141">
        <v>0</v>
      </c>
      <c r="E24" s="103"/>
      <c r="F24" s="113" t="s">
        <v>448</v>
      </c>
      <c r="G24" s="114"/>
      <c r="H24" s="107">
        <v>2019</v>
      </c>
      <c r="I24" s="10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1"/>
      <c r="B25" s="93" t="s">
        <v>475</v>
      </c>
      <c r="C25" s="115" t="s">
        <v>105</v>
      </c>
      <c r="D25" s="144">
        <v>0</v>
      </c>
      <c r="E25" s="103"/>
      <c r="F25" s="116" t="s">
        <v>448</v>
      </c>
      <c r="G25" s="117"/>
      <c r="H25" s="110">
        <v>2019</v>
      </c>
      <c r="I25" s="10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1"/>
      <c r="B26" s="103"/>
      <c r="C26" s="103"/>
      <c r="D26" s="103"/>
      <c r="E26" s="103"/>
      <c r="F26" s="103"/>
      <c r="G26" s="103"/>
      <c r="H26" s="103"/>
      <c r="I26" s="10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1"/>
      <c r="B27" s="103"/>
      <c r="C27" s="103"/>
      <c r="D27" s="103"/>
      <c r="E27" s="103"/>
      <c r="F27" s="103"/>
      <c r="G27" s="103"/>
      <c r="H27" s="103"/>
      <c r="I27" s="10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1"/>
      <c r="B28" s="118" t="s">
        <v>476</v>
      </c>
      <c r="C28" s="103"/>
      <c r="D28" s="103"/>
      <c r="E28" s="103"/>
      <c r="F28" s="103"/>
      <c r="G28" s="103"/>
      <c r="H28" s="103"/>
      <c r="I28" s="10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>
      <c r="A29" s="1"/>
      <c r="B29" s="118" t="s">
        <v>477</v>
      </c>
      <c r="C29" s="103"/>
      <c r="D29" s="118" t="s">
        <v>313</v>
      </c>
      <c r="E29" s="320" t="s">
        <v>314</v>
      </c>
      <c r="F29" s="255"/>
      <c r="G29" s="119" t="s">
        <v>316</v>
      </c>
      <c r="H29" s="103"/>
      <c r="I29" s="103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1"/>
      <c r="B30" s="101" t="s">
        <v>478</v>
      </c>
      <c r="C30" s="102" t="s">
        <v>327</v>
      </c>
      <c r="D30" s="145">
        <v>46348</v>
      </c>
      <c r="E30" s="319">
        <v>11168</v>
      </c>
      <c r="F30" s="319"/>
      <c r="G30" s="146">
        <v>35180</v>
      </c>
      <c r="H30" s="103"/>
      <c r="I30" s="103"/>
      <c r="J30" s="1"/>
      <c r="K30" s="120" t="s">
        <v>448</v>
      </c>
      <c r="L30" s="121"/>
      <c r="M30" s="97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"/>
      <c r="B31" s="105" t="s">
        <v>479</v>
      </c>
      <c r="C31" s="106" t="s">
        <v>327</v>
      </c>
      <c r="D31" s="147">
        <v>81803</v>
      </c>
      <c r="E31" s="318">
        <v>19764</v>
      </c>
      <c r="F31" s="318"/>
      <c r="G31" s="148">
        <v>62039</v>
      </c>
      <c r="H31" s="103"/>
      <c r="I31" s="103"/>
      <c r="J31" s="1"/>
      <c r="K31" s="120" t="s">
        <v>448</v>
      </c>
      <c r="L31" s="121"/>
      <c r="M31" s="98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1"/>
      <c r="B32" s="105" t="s">
        <v>480</v>
      </c>
      <c r="C32" s="106" t="s">
        <v>11</v>
      </c>
      <c r="D32" s="147">
        <v>1381242</v>
      </c>
      <c r="E32" s="318">
        <v>7262</v>
      </c>
      <c r="F32" s="318"/>
      <c r="G32" s="148">
        <v>1373980</v>
      </c>
      <c r="H32" s="103"/>
      <c r="I32" s="103"/>
      <c r="J32" s="1"/>
      <c r="K32" s="120" t="s">
        <v>448</v>
      </c>
      <c r="L32" s="121"/>
      <c r="M32" s="98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"/>
      <c r="B33" s="105" t="s">
        <v>481</v>
      </c>
      <c r="C33" s="106" t="s">
        <v>327</v>
      </c>
      <c r="D33" s="147">
        <v>47990</v>
      </c>
      <c r="E33" s="318">
        <v>1910</v>
      </c>
      <c r="F33" s="318"/>
      <c r="G33" s="148">
        <v>46080</v>
      </c>
      <c r="H33" s="103"/>
      <c r="I33" s="103"/>
      <c r="J33" s="1"/>
      <c r="K33" s="122" t="s">
        <v>448</v>
      </c>
      <c r="L33" s="121"/>
      <c r="M33" s="98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"/>
      <c r="B34" s="105" t="s">
        <v>482</v>
      </c>
      <c r="C34" s="106" t="s">
        <v>327</v>
      </c>
      <c r="D34" s="147">
        <v>4384</v>
      </c>
      <c r="E34" s="318">
        <v>101</v>
      </c>
      <c r="F34" s="318"/>
      <c r="G34" s="148">
        <v>4283</v>
      </c>
      <c r="H34" s="103"/>
      <c r="I34" s="103"/>
      <c r="J34" s="1"/>
      <c r="K34" s="120" t="s">
        <v>448</v>
      </c>
      <c r="L34" s="121"/>
      <c r="M34" s="98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"/>
      <c r="B35" s="105" t="s">
        <v>483</v>
      </c>
      <c r="C35" s="106" t="s">
        <v>327</v>
      </c>
      <c r="D35" s="147">
        <v>0</v>
      </c>
      <c r="E35" s="318">
        <v>0</v>
      </c>
      <c r="F35" s="318"/>
      <c r="G35" s="148">
        <v>0</v>
      </c>
      <c r="H35" s="103"/>
      <c r="I35" s="103"/>
      <c r="J35" s="1"/>
      <c r="K35" s="120" t="s">
        <v>448</v>
      </c>
      <c r="L35" s="121"/>
      <c r="M35" s="98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/>
      <c r="B36" s="105" t="s">
        <v>484</v>
      </c>
      <c r="C36" s="106" t="s">
        <v>327</v>
      </c>
      <c r="D36" s="147">
        <v>0</v>
      </c>
      <c r="E36" s="318">
        <v>0</v>
      </c>
      <c r="F36" s="318"/>
      <c r="G36" s="148">
        <v>0</v>
      </c>
      <c r="H36" s="103"/>
      <c r="I36" s="103"/>
      <c r="J36" s="1"/>
      <c r="K36" s="120" t="s">
        <v>448</v>
      </c>
      <c r="L36" s="121"/>
      <c r="M36" s="98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"/>
      <c r="B37" s="105" t="s">
        <v>461</v>
      </c>
      <c r="C37" s="106" t="s">
        <v>327</v>
      </c>
      <c r="D37" s="147">
        <v>0</v>
      </c>
      <c r="E37" s="318">
        <v>0</v>
      </c>
      <c r="F37" s="318"/>
      <c r="G37" s="148">
        <v>0</v>
      </c>
      <c r="H37" s="103"/>
      <c r="I37" s="103"/>
      <c r="J37" s="1"/>
      <c r="K37" s="122" t="s">
        <v>448</v>
      </c>
      <c r="L37" s="121"/>
      <c r="M37" s="98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/>
      <c r="B38" s="105" t="s">
        <v>485</v>
      </c>
      <c r="C38" s="106" t="s">
        <v>327</v>
      </c>
      <c r="D38" s="147">
        <v>0</v>
      </c>
      <c r="E38" s="318">
        <v>0</v>
      </c>
      <c r="F38" s="318"/>
      <c r="G38" s="148">
        <v>0</v>
      </c>
      <c r="H38" s="103"/>
      <c r="I38" s="103"/>
      <c r="J38" s="1"/>
      <c r="K38" s="120" t="s">
        <v>448</v>
      </c>
      <c r="L38" s="121"/>
      <c r="M38" s="98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"/>
      <c r="B39" s="105" t="s">
        <v>486</v>
      </c>
      <c r="C39" s="106" t="s">
        <v>327</v>
      </c>
      <c r="D39" s="147">
        <v>0</v>
      </c>
      <c r="E39" s="318">
        <v>0</v>
      </c>
      <c r="F39" s="318"/>
      <c r="G39" s="148">
        <v>0</v>
      </c>
      <c r="H39" s="103"/>
      <c r="I39" s="103"/>
      <c r="J39" s="1"/>
      <c r="K39" s="120" t="s">
        <v>448</v>
      </c>
      <c r="L39" s="121"/>
      <c r="M39" s="98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/>
      <c r="B40" s="93" t="s">
        <v>487</v>
      </c>
      <c r="C40" s="115" t="s">
        <v>327</v>
      </c>
      <c r="D40" s="145">
        <v>221339</v>
      </c>
      <c r="E40" s="319">
        <v>0</v>
      </c>
      <c r="F40" s="319"/>
      <c r="G40" s="149"/>
      <c r="H40" s="103"/>
      <c r="I40" s="103"/>
      <c r="J40" s="1"/>
      <c r="K40" s="120" t="s">
        <v>448</v>
      </c>
      <c r="L40" s="121"/>
      <c r="M40" s="98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/>
      <c r="B41" s="93"/>
      <c r="C41" s="103"/>
      <c r="D41" s="118" t="s">
        <v>488</v>
      </c>
      <c r="E41" s="123" t="s">
        <v>314</v>
      </c>
      <c r="F41" s="103"/>
      <c r="G41" s="124" t="s">
        <v>316</v>
      </c>
      <c r="H41" s="317" t="s">
        <v>489</v>
      </c>
      <c r="I41" s="316"/>
      <c r="J41" s="1"/>
      <c r="K41" s="125"/>
      <c r="L41" s="121"/>
      <c r="M41" s="98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/>
      <c r="B42" s="126" t="s">
        <v>490</v>
      </c>
      <c r="C42" s="127" t="s">
        <v>491</v>
      </c>
      <c r="D42" s="127">
        <v>1106283</v>
      </c>
      <c r="E42" s="314">
        <v>24023</v>
      </c>
      <c r="F42" s="315"/>
      <c r="G42" s="127">
        <v>598145</v>
      </c>
      <c r="H42" s="314"/>
      <c r="I42" s="316"/>
      <c r="J42" s="1"/>
      <c r="K42" s="1"/>
      <c r="L42" s="121"/>
      <c r="M42" s="99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"/>
      <c r="B43" s="103"/>
      <c r="C43" s="103"/>
      <c r="D43" s="103"/>
      <c r="E43" s="103"/>
      <c r="F43" s="103"/>
      <c r="G43" s="103"/>
      <c r="H43" s="103"/>
      <c r="I43" s="103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118" t="s">
        <v>492</v>
      </c>
      <c r="C44" s="103"/>
      <c r="D44" s="103"/>
      <c r="E44" s="103"/>
      <c r="F44" s="103"/>
      <c r="G44" s="103"/>
      <c r="H44" s="103"/>
      <c r="I44" s="10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101" t="s">
        <v>493</v>
      </c>
      <c r="C45" s="102" t="s">
        <v>105</v>
      </c>
      <c r="D45" s="140">
        <v>17</v>
      </c>
      <c r="E45" s="103"/>
      <c r="F45" s="111" t="s">
        <v>448</v>
      </c>
      <c r="G45" s="112"/>
      <c r="H45" s="112">
        <v>2019</v>
      </c>
      <c r="I45" s="10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105" t="s">
        <v>494</v>
      </c>
      <c r="C46" s="106" t="s">
        <v>105</v>
      </c>
      <c r="D46" s="141">
        <v>500</v>
      </c>
      <c r="E46" s="103"/>
      <c r="F46" s="113" t="s">
        <v>448</v>
      </c>
      <c r="G46" s="114"/>
      <c r="H46" s="114">
        <v>2019</v>
      </c>
      <c r="I46" s="10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105" t="s">
        <v>495</v>
      </c>
      <c r="C47" s="106" t="s">
        <v>105</v>
      </c>
      <c r="D47" s="141">
        <v>0</v>
      </c>
      <c r="E47" s="103"/>
      <c r="F47" s="113" t="s">
        <v>448</v>
      </c>
      <c r="G47" s="114"/>
      <c r="H47" s="114">
        <v>2019</v>
      </c>
      <c r="I47" s="10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105" t="s">
        <v>496</v>
      </c>
      <c r="C48" s="106" t="s">
        <v>105</v>
      </c>
      <c r="D48" s="141">
        <v>0</v>
      </c>
      <c r="E48" s="103"/>
      <c r="F48" s="116" t="s">
        <v>448</v>
      </c>
      <c r="G48" s="114"/>
      <c r="H48" s="114">
        <v>2019</v>
      </c>
      <c r="I48" s="103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105" t="s">
        <v>497</v>
      </c>
      <c r="C49" s="106" t="s">
        <v>105</v>
      </c>
      <c r="D49" s="141">
        <v>1</v>
      </c>
      <c r="E49" s="103"/>
      <c r="F49" s="111" t="s">
        <v>448</v>
      </c>
      <c r="G49" s="114"/>
      <c r="H49" s="114">
        <v>2019</v>
      </c>
      <c r="I49" s="103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05" t="s">
        <v>498</v>
      </c>
      <c r="C50" s="106" t="s">
        <v>105</v>
      </c>
      <c r="D50" s="141">
        <v>0</v>
      </c>
      <c r="E50" s="103"/>
      <c r="F50" s="113" t="s">
        <v>448</v>
      </c>
      <c r="G50" s="114"/>
      <c r="H50" s="114">
        <v>2019</v>
      </c>
      <c r="I50" s="103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05" t="s">
        <v>499</v>
      </c>
      <c r="C51" s="106" t="s">
        <v>327</v>
      </c>
      <c r="D51" s="141">
        <v>643548</v>
      </c>
      <c r="E51" s="103"/>
      <c r="F51" s="113" t="s">
        <v>448</v>
      </c>
      <c r="G51" s="114"/>
      <c r="H51" s="114">
        <v>2019</v>
      </c>
      <c r="I51" s="103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93" t="s">
        <v>500</v>
      </c>
      <c r="C52" s="115" t="s">
        <v>105</v>
      </c>
      <c r="D52" s="144">
        <v>0</v>
      </c>
      <c r="E52" s="103"/>
      <c r="F52" s="116" t="s">
        <v>448</v>
      </c>
      <c r="G52" s="117"/>
      <c r="H52" s="117">
        <v>2019</v>
      </c>
      <c r="I52" s="103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5">
    <mergeCell ref="E33:F33"/>
    <mergeCell ref="E29:F29"/>
    <mergeCell ref="E30:F30"/>
    <mergeCell ref="E31:F31"/>
    <mergeCell ref="E32:F32"/>
    <mergeCell ref="E42:F42"/>
    <mergeCell ref="H42:I42"/>
    <mergeCell ref="H41:I41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000"/>
  <sheetViews>
    <sheetView workbookViewId="0"/>
  </sheetViews>
  <sheetFormatPr defaultColWidth="14.42578125" defaultRowHeight="15" customHeight="1"/>
  <cols>
    <col min="1" max="1" width="8" customWidth="1"/>
    <col min="2" max="2" width="13.140625" customWidth="1"/>
    <col min="3" max="3" width="24" customWidth="1"/>
    <col min="4" max="26" width="8" customWidth="1"/>
  </cols>
  <sheetData>
    <row r="2" spans="2:4">
      <c r="B2" t="s">
        <v>301</v>
      </c>
      <c r="C2" t="s">
        <v>449</v>
      </c>
      <c r="D2" t="s">
        <v>237</v>
      </c>
    </row>
    <row r="3" spans="2:4">
      <c r="B3" t="s">
        <v>300</v>
      </c>
      <c r="C3" t="s">
        <v>450</v>
      </c>
      <c r="D3" t="s">
        <v>247</v>
      </c>
    </row>
    <row r="4" spans="2:4">
      <c r="C4" t="s">
        <v>451</v>
      </c>
    </row>
    <row r="5" spans="2:4">
      <c r="C5" t="s">
        <v>452</v>
      </c>
    </row>
    <row r="6" spans="2:4">
      <c r="C6" t="s">
        <v>453</v>
      </c>
    </row>
    <row r="7" spans="2:4">
      <c r="C7" t="s">
        <v>454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Forestry</vt:lpstr>
      <vt:lpstr>Agriculture</vt:lpstr>
      <vt:lpstr>Livestock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Karma</dc:creator>
  <cp:lastModifiedBy>dell</cp:lastModifiedBy>
  <dcterms:created xsi:type="dcterms:W3CDTF">2019-11-26T03:11:28Z</dcterms:created>
  <dcterms:modified xsi:type="dcterms:W3CDTF">2020-01-30T03:50:32Z</dcterms:modified>
</cp:coreProperties>
</file>