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DSO Officals 2025\ADS Trashigang\Trashigang ADS 2025\5. Agriculture\"/>
    </mc:Choice>
  </mc:AlternateContent>
  <bookViews>
    <workbookView xWindow="0" yWindow="0" windowWidth="20490" windowHeight="7760"/>
  </bookViews>
  <sheets>
    <sheet name="Tab 5.2 " sheetId="1" r:id="rId1"/>
  </sheets>
  <definedNames>
    <definedName name="Index_Sheet_Kutools">#REF!</definedName>
    <definedName name="Section">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13" i="1" l="1"/>
  <c r="M14" i="1" s="1"/>
  <c r="L13" i="1"/>
  <c r="L14" i="1" s="1"/>
  <c r="K13" i="1" l="1"/>
  <c r="K14" i="1" s="1"/>
  <c r="J13" i="1" l="1"/>
  <c r="J14" i="1" s="1"/>
</calcChain>
</file>

<file path=xl/comments1.xml><?xml version="1.0" encoding="utf-8"?>
<comments xmlns="http://schemas.openxmlformats.org/spreadsheetml/2006/main">
  <authors>
    <author/>
  </authors>
  <commentList>
    <comment ref="A1" authorId="0" shapeId="0">
      <text>
        <r>
          <rPr>
            <sz val="11"/>
            <color theme="1"/>
            <rFont val="Calibri"/>
            <family val="2"/>
          </rPr>
          <t>Section 12 Agriculure.xls
Worksheets:
Section 12.1
	-Workbooks</t>
        </r>
      </text>
    </comment>
  </commentList>
</comments>
</file>

<file path=xl/sharedStrings.xml><?xml version="1.0" encoding="utf-8"?>
<sst xmlns="http://schemas.openxmlformats.org/spreadsheetml/2006/main" count="63" uniqueCount="24">
  <si>
    <t>Twelfth Five Year plan, GNHC (2018-2023)</t>
  </si>
  <si>
    <t>Source: Dzongkhag Agriculture Statistics</t>
  </si>
  <si>
    <t>...</t>
  </si>
  <si>
    <t>Number of power tillers</t>
  </si>
  <si>
    <t>Number of livestock product processing units</t>
  </si>
  <si>
    <t>Number of food processing units</t>
  </si>
  <si>
    <t>Number of households benefitted by irrigation</t>
  </si>
  <si>
    <t>…</t>
  </si>
  <si>
    <t>Area covered by irrigation  (acres)</t>
  </si>
  <si>
    <t>Total length of channels (km)</t>
  </si>
  <si>
    <t>Non-Functional Irrigation channels</t>
  </si>
  <si>
    <t>Functional Irrigation channels</t>
  </si>
  <si>
    <t>Piggery firms</t>
  </si>
  <si>
    <t>Fishery firms</t>
  </si>
  <si>
    <t>Poultry firms</t>
  </si>
  <si>
    <t>Livestock Extension Centres</t>
  </si>
  <si>
    <t>Agriculture Extension Centres</t>
  </si>
  <si>
    <t>RNR centres</t>
  </si>
  <si>
    <t>Details</t>
  </si>
  <si>
    <t>(Number)</t>
  </si>
  <si>
    <r>
      <t xml:space="preserve">Number of agriculture mills </t>
    </r>
    <r>
      <rPr>
        <vertAlign val="superscript"/>
        <sz val="12"/>
        <color theme="1"/>
        <rFont val="Times New Roman"/>
        <family val="1"/>
      </rPr>
      <t>1</t>
    </r>
  </si>
  <si>
    <r>
      <t xml:space="preserve"> </t>
    </r>
    <r>
      <rPr>
        <vertAlign val="superscript"/>
        <sz val="11"/>
        <color rgb="FF000000"/>
        <rFont val="Times New Roman"/>
        <family val="1"/>
      </rPr>
      <t xml:space="preserve">1 </t>
    </r>
    <r>
      <rPr>
        <sz val="11"/>
        <color rgb="FF000000"/>
        <rFont val="Times New Roman"/>
        <family val="1"/>
      </rPr>
      <t>Including traditional mills</t>
    </r>
  </si>
  <si>
    <t xml:space="preserve"> -   </t>
  </si>
  <si>
    <t>Table 5.2: Agriculture Infrastructures and Other Facilities, (2017-2024)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</si>
</sst>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_);_(* \(#,##0\);_(* &quot;-&quot;??_);_(@_)"/>
    <numFmt numFmtId="165" formatCode="_(* #,##0.0_);_(* \(#,##0.0\);_(* &quot;-&quot;??_);_(@_)"/>
  </numFmts>
  <fonts count="10" x14ac:knownFonts="1">
    <font>
      <sz val="11"/>
      <color theme="1"/>
      <name val="Calibri"/>
    </font>
    <font>
      <b/>
      <sz val="12"/>
      <color theme="1"/>
      <name val="Times New Roman"/>
      <family val="1"/>
    </font>
    <font>
      <sz val="12"/>
      <color rgb="FF000000"/>
      <name val="Times New Roman"/>
      <family val="1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sz val="12"/>
      <color theme="1"/>
      <name val="Times New Roman"/>
      <family val="1"/>
    </font>
    <font>
      <vertAlign val="superscript"/>
      <sz val="12"/>
      <color theme="1"/>
      <name val="Times New Roman"/>
      <family val="1"/>
    </font>
    <font>
      <vertAlign val="superscript"/>
      <sz val="11"/>
      <color rgb="FF000000"/>
      <name val="Times New Roman"/>
      <family val="1"/>
    </font>
    <font>
      <sz val="11"/>
      <color theme="1"/>
      <name val="Calibri"/>
      <family val="2"/>
    </font>
    <font>
      <b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/>
    <xf numFmtId="0" fontId="3" fillId="0" borderId="0" xfId="0" applyFont="1"/>
    <xf numFmtId="0" fontId="1" fillId="0" borderId="6" xfId="0" applyFont="1" applyBorder="1" applyAlignment="1">
      <alignment horizontal="left"/>
    </xf>
    <xf numFmtId="0" fontId="4" fillId="0" borderId="0" xfId="0" applyFont="1" applyAlignment="1">
      <alignment horizontal="right"/>
    </xf>
    <xf numFmtId="0" fontId="1" fillId="0" borderId="5" xfId="0" applyFont="1" applyBorder="1" applyAlignment="1">
      <alignment vertical="center"/>
    </xf>
    <xf numFmtId="0" fontId="1" fillId="0" borderId="5" xfId="0" applyFont="1" applyBorder="1" applyAlignment="1">
      <alignment horizontal="right" vertical="center"/>
    </xf>
    <xf numFmtId="0" fontId="1" fillId="0" borderId="8" xfId="0" applyFont="1" applyBorder="1" applyAlignment="1">
      <alignment horizontal="right" vertical="center"/>
    </xf>
    <xf numFmtId="0" fontId="1" fillId="0" borderId="7" xfId="0" applyFont="1" applyBorder="1" applyAlignment="1">
      <alignment horizontal="right" vertical="center"/>
    </xf>
    <xf numFmtId="0" fontId="5" fillId="0" borderId="3" xfId="0" applyFont="1" applyBorder="1" applyAlignment="1">
      <alignment vertical="center"/>
    </xf>
    <xf numFmtId="164" fontId="2" fillId="0" borderId="3" xfId="0" applyNumberFormat="1" applyFont="1" applyBorder="1" applyAlignment="1">
      <alignment horizontal="right" vertical="center"/>
    </xf>
    <xf numFmtId="0" fontId="1" fillId="0" borderId="3" xfId="0" applyFont="1" applyBorder="1" applyAlignment="1">
      <alignment horizontal="right" vertical="center"/>
    </xf>
    <xf numFmtId="164" fontId="5" fillId="0" borderId="4" xfId="0" applyNumberFormat="1" applyFont="1" applyBorder="1" applyAlignment="1">
      <alignment horizontal="right" vertical="center"/>
    </xf>
    <xf numFmtId="0" fontId="1" fillId="0" borderId="9" xfId="0" applyFont="1" applyBorder="1" applyAlignment="1">
      <alignment horizontal="right" vertical="center"/>
    </xf>
    <xf numFmtId="164" fontId="5" fillId="0" borderId="7" xfId="0" applyNumberFormat="1" applyFont="1" applyBorder="1" applyAlignment="1">
      <alignment horizontal="right" vertical="center"/>
    </xf>
    <xf numFmtId="164" fontId="5" fillId="0" borderId="3" xfId="0" applyNumberFormat="1" applyFont="1" applyBorder="1" applyAlignment="1">
      <alignment horizontal="right" vertical="center"/>
    </xf>
    <xf numFmtId="0" fontId="5" fillId="0" borderId="3" xfId="0" applyFont="1" applyBorder="1" applyAlignment="1">
      <alignment horizontal="left" vertical="center"/>
    </xf>
    <xf numFmtId="164" fontId="2" fillId="0" borderId="9" xfId="0" applyNumberFormat="1" applyFont="1" applyBorder="1" applyAlignment="1">
      <alignment horizontal="right" vertical="center"/>
    </xf>
    <xf numFmtId="164" fontId="2" fillId="0" borderId="7" xfId="0" applyNumberFormat="1" applyFont="1" applyBorder="1" applyAlignment="1">
      <alignment horizontal="right" vertical="center"/>
    </xf>
    <xf numFmtId="165" fontId="2" fillId="0" borderId="9" xfId="0" applyNumberFormat="1" applyFont="1" applyBorder="1" applyAlignment="1">
      <alignment horizontal="right" vertical="center"/>
    </xf>
    <xf numFmtId="165" fontId="2" fillId="0" borderId="3" xfId="0" applyNumberFormat="1" applyFont="1" applyBorder="1"/>
    <xf numFmtId="0" fontId="2" fillId="0" borderId="9" xfId="0" applyFont="1" applyBorder="1"/>
    <xf numFmtId="165" fontId="2" fillId="0" borderId="7" xfId="0" applyNumberFormat="1" applyFont="1" applyBorder="1"/>
    <xf numFmtId="2" fontId="2" fillId="0" borderId="7" xfId="0" applyNumberFormat="1" applyFont="1" applyBorder="1"/>
    <xf numFmtId="2" fontId="2" fillId="0" borderId="7" xfId="0" applyNumberFormat="1" applyFont="1" applyBorder="1" applyAlignment="1">
      <alignment horizontal="right"/>
    </xf>
    <xf numFmtId="164" fontId="2" fillId="0" borderId="3" xfId="0" applyNumberFormat="1" applyFont="1" applyBorder="1"/>
    <xf numFmtId="164" fontId="2" fillId="0" borderId="7" xfId="0" applyNumberFormat="1" applyFont="1" applyBorder="1"/>
    <xf numFmtId="0" fontId="5" fillId="0" borderId="2" xfId="0" applyFont="1" applyBorder="1" applyAlignment="1">
      <alignment horizontal="left" vertical="center"/>
    </xf>
    <xf numFmtId="164" fontId="2" fillId="0" borderId="2" xfId="0" applyNumberFormat="1" applyFont="1" applyBorder="1" applyAlignment="1">
      <alignment horizontal="right" vertical="center"/>
    </xf>
    <xf numFmtId="0" fontId="1" fillId="0" borderId="2" xfId="0" applyFont="1" applyBorder="1" applyAlignment="1">
      <alignment horizontal="right" vertical="center"/>
    </xf>
    <xf numFmtId="164" fontId="2" fillId="0" borderId="2" xfId="0" applyNumberFormat="1" applyFont="1" applyBorder="1"/>
    <xf numFmtId="0" fontId="2" fillId="0" borderId="10" xfId="0" applyFont="1" applyBorder="1"/>
    <xf numFmtId="0" fontId="4" fillId="0" borderId="1" xfId="0" applyFont="1" applyBorder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2" fontId="3" fillId="0" borderId="0" xfId="0" applyNumberFormat="1" applyFont="1"/>
    <xf numFmtId="164" fontId="3" fillId="0" borderId="0" xfId="0" applyNumberFormat="1" applyFont="1"/>
    <xf numFmtId="0" fontId="1" fillId="0" borderId="11" xfId="0" applyFont="1" applyFill="1" applyBorder="1" applyAlignment="1">
      <alignment horizontal="right" vertical="center"/>
    </xf>
    <xf numFmtId="0" fontId="3" fillId="0" borderId="11" xfId="0" applyFont="1" applyBorder="1"/>
    <xf numFmtId="0" fontId="9" fillId="0" borderId="7" xfId="0" applyFont="1" applyBorder="1"/>
    <xf numFmtId="0" fontId="3" fillId="0" borderId="7" xfId="0" applyFont="1" applyBorder="1"/>
    <xf numFmtId="2" fontId="3" fillId="0" borderId="7" xfId="0" applyNumberFormat="1" applyFont="1" applyBorder="1"/>
    <xf numFmtId="164" fontId="3" fillId="0" borderId="7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1000"/>
  <sheetViews>
    <sheetView tabSelected="1" workbookViewId="0">
      <selection activeCell="O10" sqref="O10"/>
    </sheetView>
  </sheetViews>
  <sheetFormatPr defaultColWidth="14.453125" defaultRowHeight="15" customHeight="1" x14ac:dyDescent="0.3"/>
  <cols>
    <col min="1" max="1" width="43.453125" style="3" customWidth="1"/>
    <col min="2" max="5" width="8" style="3" hidden="1" customWidth="1"/>
    <col min="6" max="6" width="8.81640625" style="3" customWidth="1"/>
    <col min="7" max="7" width="8.54296875" style="3" customWidth="1"/>
    <col min="8" max="8" width="9.1796875" style="3" customWidth="1"/>
    <col min="9" max="9" width="9.453125" style="3" customWidth="1"/>
    <col min="10" max="14" width="8" style="3" customWidth="1"/>
    <col min="15" max="15" width="9.54296875" style="3" customWidth="1"/>
    <col min="16" max="25" width="8" style="3" customWidth="1"/>
    <col min="26" max="16384" width="14.453125" style="3"/>
  </cols>
  <sheetData>
    <row r="1" spans="1:13" ht="15.75" customHeight="1" x14ac:dyDescent="0.35">
      <c r="A1" s="1" t="s">
        <v>23</v>
      </c>
      <c r="B1" s="1"/>
      <c r="C1" s="1"/>
      <c r="D1" s="1"/>
      <c r="E1" s="2"/>
      <c r="F1" s="2"/>
      <c r="G1" s="2"/>
      <c r="H1" s="2"/>
    </row>
    <row r="2" spans="1:13" ht="15.75" customHeight="1" x14ac:dyDescent="0.35">
      <c r="A2" s="4"/>
      <c r="B2" s="4"/>
      <c r="C2" s="4"/>
      <c r="D2" s="4"/>
      <c r="E2" s="2"/>
      <c r="F2" s="5" t="s">
        <v>19</v>
      </c>
      <c r="G2" s="2"/>
      <c r="H2" s="2"/>
    </row>
    <row r="3" spans="1:13" ht="15.75" customHeight="1" x14ac:dyDescent="0.3">
      <c r="A3" s="6" t="s">
        <v>18</v>
      </c>
      <c r="B3" s="7">
        <v>2013</v>
      </c>
      <c r="C3" s="7">
        <v>2014</v>
      </c>
      <c r="D3" s="7">
        <v>2015</v>
      </c>
      <c r="E3" s="8">
        <v>2016</v>
      </c>
      <c r="F3" s="9">
        <v>2017</v>
      </c>
      <c r="G3" s="9">
        <v>2018</v>
      </c>
      <c r="H3" s="9">
        <v>2019</v>
      </c>
      <c r="I3" s="9">
        <v>2020</v>
      </c>
      <c r="J3" s="40">
        <v>2021</v>
      </c>
      <c r="K3" s="42">
        <v>2022</v>
      </c>
      <c r="L3" s="42">
        <v>2023</v>
      </c>
      <c r="M3" s="42">
        <v>2024</v>
      </c>
    </row>
    <row r="4" spans="1:13" ht="15.75" customHeight="1" x14ac:dyDescent="0.3">
      <c r="A4" s="10" t="s">
        <v>17</v>
      </c>
      <c r="B4" s="11" t="s">
        <v>2</v>
      </c>
      <c r="C4" s="12" t="s">
        <v>2</v>
      </c>
      <c r="D4" s="13">
        <v>19</v>
      </c>
      <c r="E4" s="14">
        <v>19</v>
      </c>
      <c r="F4" s="15">
        <v>19</v>
      </c>
      <c r="G4" s="15">
        <v>19</v>
      </c>
      <c r="H4" s="15">
        <v>19</v>
      </c>
      <c r="I4" s="15">
        <v>18</v>
      </c>
      <c r="J4" s="41">
        <v>18</v>
      </c>
      <c r="K4" s="43">
        <v>18</v>
      </c>
      <c r="L4" s="43">
        <v>18</v>
      </c>
      <c r="M4" s="43">
        <v>18</v>
      </c>
    </row>
    <row r="5" spans="1:13" ht="15.75" customHeight="1" x14ac:dyDescent="0.3">
      <c r="A5" s="10" t="s">
        <v>16</v>
      </c>
      <c r="B5" s="11" t="s">
        <v>2</v>
      </c>
      <c r="C5" s="12" t="s">
        <v>2</v>
      </c>
      <c r="D5" s="16" t="s">
        <v>2</v>
      </c>
      <c r="E5" s="14">
        <v>2</v>
      </c>
      <c r="F5" s="15">
        <v>2</v>
      </c>
      <c r="G5" s="15">
        <v>2</v>
      </c>
      <c r="H5" s="15">
        <v>2</v>
      </c>
      <c r="I5" s="15"/>
      <c r="J5" s="41" t="s">
        <v>22</v>
      </c>
      <c r="K5" s="43" t="s">
        <v>22</v>
      </c>
      <c r="L5" s="43" t="s">
        <v>22</v>
      </c>
      <c r="M5" s="43" t="s">
        <v>22</v>
      </c>
    </row>
    <row r="6" spans="1:13" ht="15.75" customHeight="1" x14ac:dyDescent="0.3">
      <c r="A6" s="10" t="s">
        <v>15</v>
      </c>
      <c r="B6" s="11" t="s">
        <v>2</v>
      </c>
      <c r="C6" s="12" t="s">
        <v>2</v>
      </c>
      <c r="D6" s="16" t="s">
        <v>2</v>
      </c>
      <c r="E6" s="14">
        <v>19</v>
      </c>
      <c r="F6" s="15">
        <v>19</v>
      </c>
      <c r="G6" s="15">
        <v>19</v>
      </c>
      <c r="H6" s="15">
        <v>19</v>
      </c>
      <c r="I6" s="15">
        <v>19</v>
      </c>
      <c r="J6" s="41">
        <v>19</v>
      </c>
      <c r="K6" s="43">
        <v>19</v>
      </c>
      <c r="L6" s="43">
        <v>19</v>
      </c>
      <c r="M6" s="43">
        <v>19</v>
      </c>
    </row>
    <row r="7" spans="1:13" ht="15.75" customHeight="1" x14ac:dyDescent="0.3">
      <c r="A7" s="17" t="s">
        <v>14</v>
      </c>
      <c r="B7" s="11" t="s">
        <v>2</v>
      </c>
      <c r="C7" s="12" t="s">
        <v>2</v>
      </c>
      <c r="D7" s="16" t="s">
        <v>2</v>
      </c>
      <c r="E7" s="14">
        <v>16</v>
      </c>
      <c r="F7" s="15">
        <v>16</v>
      </c>
      <c r="G7" s="15">
        <v>15</v>
      </c>
      <c r="H7" s="15">
        <v>13</v>
      </c>
      <c r="I7" s="15"/>
      <c r="J7" s="41">
        <v>49</v>
      </c>
      <c r="K7" s="43">
        <v>49</v>
      </c>
      <c r="L7" s="43">
        <v>49</v>
      </c>
      <c r="M7" s="43">
        <v>49</v>
      </c>
    </row>
    <row r="8" spans="1:13" ht="15.75" customHeight="1" x14ac:dyDescent="0.3">
      <c r="A8" s="17" t="s">
        <v>13</v>
      </c>
      <c r="B8" s="11" t="s">
        <v>2</v>
      </c>
      <c r="C8" s="12" t="s">
        <v>2</v>
      </c>
      <c r="D8" s="16" t="s">
        <v>2</v>
      </c>
      <c r="E8" s="14">
        <v>0</v>
      </c>
      <c r="F8" s="9">
        <v>0</v>
      </c>
      <c r="G8" s="9">
        <v>1</v>
      </c>
      <c r="H8" s="9">
        <v>1</v>
      </c>
      <c r="I8" s="9">
        <v>1</v>
      </c>
      <c r="J8" s="41">
        <v>0</v>
      </c>
      <c r="K8" s="43">
        <v>0</v>
      </c>
      <c r="L8" s="43">
        <v>0</v>
      </c>
      <c r="M8" s="43">
        <v>0</v>
      </c>
    </row>
    <row r="9" spans="1:13" ht="15.75" customHeight="1" x14ac:dyDescent="0.3">
      <c r="A9" s="17" t="s">
        <v>12</v>
      </c>
      <c r="B9" s="11" t="s">
        <v>2</v>
      </c>
      <c r="C9" s="12" t="s">
        <v>2</v>
      </c>
      <c r="D9" s="16" t="s">
        <v>2</v>
      </c>
      <c r="E9" s="14">
        <v>7</v>
      </c>
      <c r="F9" s="15">
        <v>7</v>
      </c>
      <c r="G9" s="15">
        <v>8</v>
      </c>
      <c r="H9" s="15">
        <v>8</v>
      </c>
      <c r="I9" s="15">
        <v>8</v>
      </c>
      <c r="J9" s="41">
        <v>8</v>
      </c>
      <c r="K9" s="43">
        <v>20</v>
      </c>
      <c r="L9" s="43">
        <v>8</v>
      </c>
      <c r="M9" s="43">
        <v>20</v>
      </c>
    </row>
    <row r="10" spans="1:13" ht="15.75" customHeight="1" x14ac:dyDescent="0.3">
      <c r="A10" s="17" t="s">
        <v>11</v>
      </c>
      <c r="B10" s="11" t="s">
        <v>2</v>
      </c>
      <c r="C10" s="12" t="s">
        <v>2</v>
      </c>
      <c r="D10" s="11">
        <v>89</v>
      </c>
      <c r="E10" s="18">
        <v>14</v>
      </c>
      <c r="F10" s="19">
        <v>119</v>
      </c>
      <c r="G10" s="19">
        <v>82</v>
      </c>
      <c r="H10" s="19">
        <v>237</v>
      </c>
      <c r="I10" s="19">
        <v>237</v>
      </c>
      <c r="J10" s="41">
        <v>239</v>
      </c>
      <c r="K10" s="43">
        <v>239</v>
      </c>
      <c r="L10" s="43">
        <v>239</v>
      </c>
      <c r="M10" s="43">
        <v>239</v>
      </c>
    </row>
    <row r="11" spans="1:13" ht="15.75" customHeight="1" x14ac:dyDescent="0.3">
      <c r="A11" s="17" t="s">
        <v>10</v>
      </c>
      <c r="B11" s="11" t="s">
        <v>2</v>
      </c>
      <c r="C11" s="12" t="s">
        <v>2</v>
      </c>
      <c r="D11" s="11">
        <v>15</v>
      </c>
      <c r="E11" s="20" t="s">
        <v>2</v>
      </c>
      <c r="F11" s="19">
        <v>8</v>
      </c>
      <c r="G11" s="19">
        <v>7</v>
      </c>
      <c r="H11" s="19">
        <v>44.6</v>
      </c>
      <c r="I11" s="19">
        <v>44.6</v>
      </c>
      <c r="J11" s="41">
        <v>0</v>
      </c>
      <c r="K11" s="43">
        <v>0</v>
      </c>
      <c r="L11" s="43">
        <v>0</v>
      </c>
      <c r="M11" s="43">
        <v>0</v>
      </c>
    </row>
    <row r="12" spans="1:13" ht="15.75" customHeight="1" x14ac:dyDescent="0.35">
      <c r="A12" s="17" t="s">
        <v>9</v>
      </c>
      <c r="B12" s="11" t="s">
        <v>2</v>
      </c>
      <c r="C12" s="12" t="s">
        <v>2</v>
      </c>
      <c r="D12" s="21">
        <v>288.17</v>
      </c>
      <c r="E12" s="22">
        <v>38</v>
      </c>
      <c r="F12" s="23">
        <v>190</v>
      </c>
      <c r="G12" s="23">
        <v>190</v>
      </c>
      <c r="H12" s="23">
        <v>281.61</v>
      </c>
      <c r="I12" s="23">
        <v>281.61</v>
      </c>
      <c r="J12" s="41">
        <v>282.60000000000002</v>
      </c>
      <c r="K12" s="43">
        <v>282.60000000000002</v>
      </c>
      <c r="L12" s="43">
        <v>282.60000000000002</v>
      </c>
      <c r="M12" s="43">
        <v>282.60000000000002</v>
      </c>
    </row>
    <row r="13" spans="1:13" ht="15.75" customHeight="1" x14ac:dyDescent="0.35">
      <c r="A13" s="17" t="s">
        <v>8</v>
      </c>
      <c r="B13" s="11" t="s">
        <v>2</v>
      </c>
      <c r="C13" s="12" t="s">
        <v>2</v>
      </c>
      <c r="D13" s="21">
        <v>4660.1099999999997</v>
      </c>
      <c r="E13" s="22">
        <v>7233</v>
      </c>
      <c r="F13" s="24">
        <v>6152.91</v>
      </c>
      <c r="G13" s="24">
        <v>6562.78</v>
      </c>
      <c r="H13" s="25" t="s">
        <v>7</v>
      </c>
      <c r="I13" s="25" t="s">
        <v>7</v>
      </c>
      <c r="J13" s="38">
        <f t="shared" ref="J13:M14" si="0">SUM(J11:J12)</f>
        <v>282.60000000000002</v>
      </c>
      <c r="K13" s="44">
        <f t="shared" si="0"/>
        <v>282.60000000000002</v>
      </c>
      <c r="L13" s="44">
        <f t="shared" si="0"/>
        <v>282.60000000000002</v>
      </c>
      <c r="M13" s="44">
        <f t="shared" si="0"/>
        <v>282.60000000000002</v>
      </c>
    </row>
    <row r="14" spans="1:13" ht="15.75" customHeight="1" x14ac:dyDescent="0.35">
      <c r="A14" s="17" t="s">
        <v>6</v>
      </c>
      <c r="B14" s="11" t="s">
        <v>2</v>
      </c>
      <c r="C14" s="12" t="s">
        <v>2</v>
      </c>
      <c r="D14" s="26">
        <v>5969</v>
      </c>
      <c r="E14" s="22">
        <v>6561</v>
      </c>
      <c r="F14" s="27">
        <v>6855</v>
      </c>
      <c r="G14" s="27">
        <v>70001</v>
      </c>
      <c r="H14" s="27">
        <v>70001</v>
      </c>
      <c r="I14" s="27">
        <v>70001</v>
      </c>
      <c r="J14" s="39">
        <f t="shared" si="0"/>
        <v>565.20000000000005</v>
      </c>
      <c r="K14" s="45">
        <f t="shared" si="0"/>
        <v>565.20000000000005</v>
      </c>
      <c r="L14" s="45">
        <f t="shared" si="0"/>
        <v>565.20000000000005</v>
      </c>
      <c r="M14" s="45">
        <f t="shared" si="0"/>
        <v>565.20000000000005</v>
      </c>
    </row>
    <row r="15" spans="1:13" ht="15.75" customHeight="1" x14ac:dyDescent="0.35">
      <c r="A15" s="17" t="s">
        <v>5</v>
      </c>
      <c r="B15" s="11" t="s">
        <v>2</v>
      </c>
      <c r="C15" s="12" t="s">
        <v>2</v>
      </c>
      <c r="D15" s="26"/>
      <c r="E15" s="22">
        <v>4</v>
      </c>
      <c r="F15" s="27">
        <v>4</v>
      </c>
      <c r="G15" s="27">
        <v>4</v>
      </c>
      <c r="H15" s="27">
        <v>4</v>
      </c>
      <c r="I15" s="27">
        <v>4</v>
      </c>
      <c r="J15" s="41">
        <v>15</v>
      </c>
      <c r="K15" s="43">
        <v>15</v>
      </c>
      <c r="L15" s="43">
        <v>15</v>
      </c>
      <c r="M15" s="43">
        <v>15</v>
      </c>
    </row>
    <row r="16" spans="1:13" ht="18" customHeight="1" x14ac:dyDescent="0.35">
      <c r="A16" s="17" t="s">
        <v>20</v>
      </c>
      <c r="B16" s="11" t="s">
        <v>2</v>
      </c>
      <c r="C16" s="12" t="s">
        <v>2</v>
      </c>
      <c r="D16" s="26">
        <v>1064</v>
      </c>
      <c r="E16" s="22">
        <v>934</v>
      </c>
      <c r="F16" s="27">
        <v>934</v>
      </c>
      <c r="G16" s="27">
        <v>934</v>
      </c>
      <c r="H16" s="27">
        <v>829</v>
      </c>
      <c r="I16" s="27">
        <v>829</v>
      </c>
      <c r="J16" s="41">
        <v>290</v>
      </c>
      <c r="K16" s="43">
        <v>290</v>
      </c>
      <c r="L16" s="43">
        <v>290</v>
      </c>
      <c r="M16" s="43">
        <v>290</v>
      </c>
    </row>
    <row r="17" spans="1:13" ht="15.75" customHeight="1" x14ac:dyDescent="0.35">
      <c r="A17" s="17" t="s">
        <v>4</v>
      </c>
      <c r="B17" s="11" t="s">
        <v>2</v>
      </c>
      <c r="C17" s="12" t="s">
        <v>2</v>
      </c>
      <c r="D17" s="26">
        <v>1</v>
      </c>
      <c r="E17" s="22">
        <v>1</v>
      </c>
      <c r="F17" s="27">
        <v>1</v>
      </c>
      <c r="G17" s="27">
        <v>1</v>
      </c>
      <c r="H17" s="27">
        <v>5</v>
      </c>
      <c r="I17" s="27">
        <v>5</v>
      </c>
      <c r="J17" s="41">
        <v>5</v>
      </c>
      <c r="K17" s="43">
        <v>5</v>
      </c>
      <c r="L17" s="43">
        <v>5</v>
      </c>
      <c r="M17" s="43">
        <v>5</v>
      </c>
    </row>
    <row r="18" spans="1:13" ht="15.75" customHeight="1" x14ac:dyDescent="0.35">
      <c r="A18" s="28" t="s">
        <v>3</v>
      </c>
      <c r="B18" s="29" t="s">
        <v>2</v>
      </c>
      <c r="C18" s="30" t="s">
        <v>2</v>
      </c>
      <c r="D18" s="31">
        <v>138</v>
      </c>
      <c r="E18" s="32">
        <v>139</v>
      </c>
      <c r="F18" s="27">
        <v>213</v>
      </c>
      <c r="G18" s="27">
        <v>250</v>
      </c>
      <c r="H18" s="27">
        <v>276</v>
      </c>
      <c r="I18" s="27">
        <v>276</v>
      </c>
      <c r="J18" s="41">
        <v>256</v>
      </c>
      <c r="K18" s="43">
        <v>256</v>
      </c>
      <c r="L18" s="43">
        <v>256</v>
      </c>
      <c r="M18" s="43">
        <v>256</v>
      </c>
    </row>
    <row r="19" spans="1:13" ht="17.25" customHeight="1" x14ac:dyDescent="0.35">
      <c r="A19" s="33" t="s">
        <v>21</v>
      </c>
      <c r="B19" s="34"/>
      <c r="C19" s="35"/>
      <c r="D19" s="2"/>
      <c r="E19" s="2"/>
      <c r="F19" s="2"/>
      <c r="G19" s="2"/>
      <c r="H19" s="2"/>
    </row>
    <row r="20" spans="1:13" ht="15.75" customHeight="1" x14ac:dyDescent="0.35">
      <c r="A20" s="36" t="s">
        <v>1</v>
      </c>
      <c r="B20" s="37"/>
      <c r="C20" s="35"/>
      <c r="D20" s="2"/>
      <c r="E20" s="2"/>
      <c r="F20" s="2"/>
      <c r="G20" s="2"/>
      <c r="H20" s="2"/>
    </row>
    <row r="21" spans="1:13" ht="15.75" customHeight="1" x14ac:dyDescent="0.35">
      <c r="A21" s="2" t="s">
        <v>0</v>
      </c>
      <c r="B21" s="34"/>
      <c r="C21" s="35"/>
      <c r="D21" s="2"/>
      <c r="E21" s="2"/>
      <c r="F21" s="2"/>
      <c r="G21" s="2"/>
      <c r="H21" s="2"/>
    </row>
    <row r="22" spans="1:13" ht="15.75" customHeight="1" x14ac:dyDescent="0.3"/>
    <row r="23" spans="1:13" ht="15.75" customHeight="1" x14ac:dyDescent="0.3"/>
    <row r="24" spans="1:13" ht="15.75" customHeight="1" x14ac:dyDescent="0.3"/>
    <row r="25" spans="1:13" ht="15.75" customHeight="1" x14ac:dyDescent="0.3"/>
    <row r="26" spans="1:13" ht="15.75" customHeight="1" x14ac:dyDescent="0.3"/>
    <row r="27" spans="1:13" ht="15.75" customHeight="1" x14ac:dyDescent="0.3"/>
    <row r="28" spans="1:13" ht="15.75" customHeight="1" x14ac:dyDescent="0.3"/>
    <row r="29" spans="1:13" ht="15.75" customHeight="1" x14ac:dyDescent="0.3"/>
    <row r="30" spans="1:13" ht="15.75" customHeight="1" x14ac:dyDescent="0.3"/>
    <row r="31" spans="1:13" ht="15.75" customHeight="1" x14ac:dyDescent="0.3"/>
    <row r="32" spans="1:13" ht="15.75" customHeight="1" x14ac:dyDescent="0.3"/>
    <row r="33" ht="15.75" customHeight="1" x14ac:dyDescent="0.3"/>
    <row r="34" ht="15.75" customHeight="1" x14ac:dyDescent="0.3"/>
    <row r="35" ht="15.75" customHeight="1" x14ac:dyDescent="0.3"/>
    <row r="36" ht="15.75" customHeight="1" x14ac:dyDescent="0.3"/>
    <row r="37" ht="15.75" customHeight="1" x14ac:dyDescent="0.3"/>
    <row r="38" ht="15.75" customHeight="1" x14ac:dyDescent="0.3"/>
    <row r="39" ht="15.75" customHeight="1" x14ac:dyDescent="0.3"/>
    <row r="40" ht="15.75" customHeight="1" x14ac:dyDescent="0.3"/>
    <row r="41" ht="15.75" customHeight="1" x14ac:dyDescent="0.3"/>
    <row r="42" ht="15.75" customHeight="1" x14ac:dyDescent="0.3"/>
    <row r="43" ht="15.75" customHeight="1" x14ac:dyDescent="0.3"/>
    <row r="44" ht="15.75" customHeight="1" x14ac:dyDescent="0.3"/>
    <row r="45" ht="15.75" customHeight="1" x14ac:dyDescent="0.3"/>
    <row r="46" ht="15.75" customHeight="1" x14ac:dyDescent="0.3"/>
    <row r="47" ht="15.75" customHeight="1" x14ac:dyDescent="0.3"/>
    <row r="48" ht="15.75" customHeight="1" x14ac:dyDescent="0.3"/>
    <row r="49" ht="15.75" customHeight="1" x14ac:dyDescent="0.3"/>
    <row r="50" ht="15.75" customHeight="1" x14ac:dyDescent="0.3"/>
    <row r="51" ht="15.75" customHeight="1" x14ac:dyDescent="0.3"/>
    <row r="52" ht="15.75" customHeight="1" x14ac:dyDescent="0.3"/>
    <row r="53" ht="15.75" customHeight="1" x14ac:dyDescent="0.3"/>
    <row r="54" ht="15.75" customHeight="1" x14ac:dyDescent="0.3"/>
    <row r="55" ht="15.75" customHeight="1" x14ac:dyDescent="0.3"/>
    <row r="56" ht="15.75" customHeight="1" x14ac:dyDescent="0.3"/>
    <row r="57" ht="15.75" customHeight="1" x14ac:dyDescent="0.3"/>
    <row r="58" ht="15.75" customHeight="1" x14ac:dyDescent="0.3"/>
    <row r="59" ht="15.75" customHeight="1" x14ac:dyDescent="0.3"/>
    <row r="60" ht="15.75" customHeight="1" x14ac:dyDescent="0.3"/>
    <row r="61" ht="15.75" customHeight="1" x14ac:dyDescent="0.3"/>
    <row r="62" ht="15.75" customHeight="1" x14ac:dyDescent="0.3"/>
    <row r="63" ht="15.75" customHeight="1" x14ac:dyDescent="0.3"/>
    <row r="64" ht="15.75" customHeight="1" x14ac:dyDescent="0.3"/>
    <row r="65" ht="15.75" customHeight="1" x14ac:dyDescent="0.3"/>
    <row r="66" ht="15.75" customHeight="1" x14ac:dyDescent="0.3"/>
    <row r="67" ht="15.75" customHeight="1" x14ac:dyDescent="0.3"/>
    <row r="68" ht="15.75" customHeight="1" x14ac:dyDescent="0.3"/>
    <row r="69" ht="15.75" customHeight="1" x14ac:dyDescent="0.3"/>
    <row r="70" ht="15.75" customHeight="1" x14ac:dyDescent="0.3"/>
    <row r="71" ht="15.75" customHeight="1" x14ac:dyDescent="0.3"/>
    <row r="72" ht="15.75" customHeight="1" x14ac:dyDescent="0.3"/>
    <row r="73" ht="15.75" customHeight="1" x14ac:dyDescent="0.3"/>
    <row r="74" ht="15.75" customHeight="1" x14ac:dyDescent="0.3"/>
    <row r="75" ht="15.75" customHeight="1" x14ac:dyDescent="0.3"/>
    <row r="76" ht="15.75" customHeight="1" x14ac:dyDescent="0.3"/>
    <row r="77" ht="15.75" customHeight="1" x14ac:dyDescent="0.3"/>
    <row r="78" ht="15.75" customHeight="1" x14ac:dyDescent="0.3"/>
    <row r="79" ht="15.75" customHeight="1" x14ac:dyDescent="0.3"/>
    <row r="80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</sheetData>
  <pageMargins left="0.7" right="0.7" top="0.75" bottom="0.75" header="0" footer="0"/>
  <pageSetup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5.2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Tandin Dorji</dc:creator>
  <cp:lastModifiedBy>User</cp:lastModifiedBy>
  <dcterms:created xsi:type="dcterms:W3CDTF">2022-03-30T07:58:52Z</dcterms:created>
  <dcterms:modified xsi:type="dcterms:W3CDTF">2025-06-16T04:55:41Z</dcterms:modified>
</cp:coreProperties>
</file>