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definedNames/>
  <calcPr/>
</workbook>
</file>

<file path=xl/sharedStrings.xml><?xml version="1.0" encoding="utf-8"?>
<sst xmlns="http://schemas.openxmlformats.org/spreadsheetml/2006/main" count="59" uniqueCount="22">
  <si>
    <t>Table 3.2: School Enrolment by Grade and Sex, (2020-2024)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</si>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</sst>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7">
    <border/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0" fillId="0" fontId="4" numFmtId="164" xfId="0" applyFont="1" applyNumberFormat="1"/>
    <xf borderId="3" fillId="0" fontId="5" numFmtId="0" xfId="0" applyAlignment="1" applyBorder="1" applyFont="1">
      <alignment horizontal="left" vertical="center"/>
    </xf>
    <xf borderId="0" fillId="0" fontId="2" numFmtId="164" xfId="0" applyAlignment="1" applyFont="1" applyNumberFormat="1">
      <alignment vertical="center"/>
    </xf>
    <xf borderId="4" fillId="0" fontId="5" numFmtId="0" xfId="0" applyAlignment="1" applyBorder="1" applyFont="1">
      <alignment horizontal="left" vertical="center"/>
    </xf>
    <xf borderId="5" fillId="0" fontId="2" numFmtId="16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1" fillId="0" fontId="1" numFmtId="0" xfId="0" applyAlignment="1" applyBorder="1" applyFont="1">
      <alignment horizontal="left" vertical="center"/>
    </xf>
    <xf borderId="0" fillId="0" fontId="4" numFmtId="164" xfId="0" applyAlignment="1" applyFont="1" applyNumberFormat="1">
      <alignment vertical="center"/>
    </xf>
    <xf borderId="3" fillId="0" fontId="1" numFmtId="0" xfId="0" applyAlignment="1" applyBorder="1" applyFont="1">
      <alignment horizontal="left" vertical="center"/>
    </xf>
    <xf borderId="6" fillId="2" fontId="2" numFmtId="0" xfId="0" applyAlignment="1" applyBorder="1" applyFill="1" applyFont="1">
      <alignment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23.71"/>
    <col customWidth="1" min="2" max="2" width="9.86"/>
    <col customWidth="1" min="3" max="4" width="9.71"/>
    <col customWidth="1" min="5" max="19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.75" customHeight="1">
      <c r="A2" s="1"/>
      <c r="B2" s="3" t="s">
        <v>1</v>
      </c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1.0" customHeight="1">
      <c r="A3" s="4" t="s">
        <v>3</v>
      </c>
      <c r="B3" s="5">
        <v>2020.0</v>
      </c>
      <c r="C3" s="5">
        <v>2021.0</v>
      </c>
      <c r="D3" s="5">
        <v>2022.0</v>
      </c>
      <c r="E3" s="5">
        <v>2023.0</v>
      </c>
      <c r="F3" s="5">
        <v>2024.0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ht="15.75" customHeight="1">
      <c r="A4" s="7" t="s">
        <v>4</v>
      </c>
      <c r="B4" s="8">
        <f t="shared" ref="B4:C4" si="1">SUM(B5:B11)</f>
        <v>8720</v>
      </c>
      <c r="C4" s="8">
        <f t="shared" si="1"/>
        <v>8350</v>
      </c>
      <c r="D4" s="8">
        <v>8020.0</v>
      </c>
      <c r="E4" s="8">
        <v>7740.0</v>
      </c>
      <c r="F4" s="8">
        <f>SUM(F5:F11)</f>
        <v>7968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5.75" customHeight="1">
      <c r="A5" s="9" t="s">
        <v>5</v>
      </c>
      <c r="B5" s="10">
        <v>1505.0</v>
      </c>
      <c r="C5" s="10">
        <v>1006.0</v>
      </c>
      <c r="D5" s="10">
        <v>915.0</v>
      </c>
      <c r="E5" s="2">
        <v>892.0</v>
      </c>
      <c r="F5" s="2">
        <v>865.0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ht="15.75" customHeight="1">
      <c r="A6" s="9" t="s">
        <v>6</v>
      </c>
      <c r="B6" s="10">
        <v>1105.0</v>
      </c>
      <c r="C6" s="10">
        <v>1473.0</v>
      </c>
      <c r="D6" s="10">
        <v>1017.0</v>
      </c>
      <c r="E6" s="2">
        <v>900.0</v>
      </c>
      <c r="F6" s="2">
        <v>915.0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ht="15.75" customHeight="1">
      <c r="A7" s="9" t="s">
        <v>7</v>
      </c>
      <c r="B7" s="10">
        <v>1122.0</v>
      </c>
      <c r="C7" s="10">
        <v>1095.0</v>
      </c>
      <c r="D7" s="10">
        <v>1413.0</v>
      </c>
      <c r="E7" s="2">
        <v>1013.0</v>
      </c>
      <c r="F7" s="2">
        <v>918.0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ht="15.75" customHeight="1">
      <c r="A8" s="9" t="s">
        <v>8</v>
      </c>
      <c r="B8" s="10">
        <v>1120.0</v>
      </c>
      <c r="C8" s="10">
        <v>1108.0</v>
      </c>
      <c r="D8" s="10">
        <v>1070.0</v>
      </c>
      <c r="E8" s="2">
        <v>1372.0</v>
      </c>
      <c r="F8" s="2">
        <v>1076.0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ht="15.75" customHeight="1">
      <c r="A9" s="9" t="s">
        <v>9</v>
      </c>
      <c r="B9" s="10">
        <v>1262.0</v>
      </c>
      <c r="C9" s="10">
        <v>1130.0</v>
      </c>
      <c r="D9" s="10">
        <v>1396.0</v>
      </c>
      <c r="E9" s="2">
        <v>1427.0</v>
      </c>
      <c r="F9" s="2">
        <v>1635.0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ht="15.75" customHeight="1">
      <c r="A10" s="9" t="s">
        <v>10</v>
      </c>
      <c r="B10" s="10">
        <v>1296.0</v>
      </c>
      <c r="C10" s="10">
        <v>1237.0</v>
      </c>
      <c r="D10" s="10">
        <v>1100.0</v>
      </c>
      <c r="E10" s="2">
        <v>1140.0</v>
      </c>
      <c r="F10" s="2">
        <v>1267.0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ht="15.75" customHeight="1">
      <c r="A11" s="11" t="s">
        <v>11</v>
      </c>
      <c r="B11" s="12">
        <v>1310.0</v>
      </c>
      <c r="C11" s="12">
        <v>1301.0</v>
      </c>
      <c r="D11" s="12">
        <v>1109.0</v>
      </c>
      <c r="E11" s="13">
        <v>996.0</v>
      </c>
      <c r="F11" s="13">
        <v>1292.0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ht="15.75" customHeight="1">
      <c r="A12" s="14" t="s">
        <v>12</v>
      </c>
      <c r="B12" s="15">
        <f t="shared" ref="B12:C12" si="2">SUM(B13:B19)</f>
        <v>4463</v>
      </c>
      <c r="C12" s="15">
        <f t="shared" si="2"/>
        <v>4287</v>
      </c>
      <c r="D12" s="15">
        <v>4089.0</v>
      </c>
      <c r="E12" s="15">
        <v>3944.0</v>
      </c>
      <c r="F12" s="15">
        <f>SUM(F13:F19)</f>
        <v>4073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ht="15.75" customHeight="1">
      <c r="A13" s="9" t="s">
        <v>5</v>
      </c>
      <c r="B13" s="10">
        <v>732.0</v>
      </c>
      <c r="C13" s="10">
        <v>551.0</v>
      </c>
      <c r="D13" s="10">
        <v>486.0</v>
      </c>
      <c r="E13" s="2">
        <v>448.0</v>
      </c>
      <c r="F13" s="2">
        <v>412.0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ht="15.75" customHeight="1">
      <c r="A14" s="9" t="s">
        <v>6</v>
      </c>
      <c r="B14" s="10">
        <v>576.0</v>
      </c>
      <c r="C14" s="10">
        <v>720.0</v>
      </c>
      <c r="D14" s="10">
        <v>523.0</v>
      </c>
      <c r="E14" s="2">
        <v>472.0</v>
      </c>
      <c r="F14" s="2">
        <v>469.0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ht="15.75" customHeight="1">
      <c r="A15" s="9" t="s">
        <v>7</v>
      </c>
      <c r="B15" s="10">
        <v>568.0</v>
      </c>
      <c r="C15" s="10">
        <v>570.0</v>
      </c>
      <c r="D15" s="10">
        <v>689.0</v>
      </c>
      <c r="E15" s="2">
        <v>523.0</v>
      </c>
      <c r="F15" s="2">
        <v>484.0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ht="15.75" customHeight="1">
      <c r="A16" s="9" t="s">
        <v>8</v>
      </c>
      <c r="B16" s="10">
        <v>566.0</v>
      </c>
      <c r="C16" s="10">
        <v>548.0</v>
      </c>
      <c r="D16" s="10">
        <v>543.0</v>
      </c>
      <c r="E16" s="2">
        <v>660.0</v>
      </c>
      <c r="F16" s="2">
        <v>552.0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ht="15.75" customHeight="1">
      <c r="A17" s="9" t="s">
        <v>9</v>
      </c>
      <c r="B17" s="10">
        <v>681.0</v>
      </c>
      <c r="C17" s="10">
        <v>556.0</v>
      </c>
      <c r="D17" s="10">
        <v>719.0</v>
      </c>
      <c r="E17" s="2">
        <v>743.0</v>
      </c>
      <c r="F17" s="2">
        <v>832.0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ht="15.75" customHeight="1">
      <c r="A18" s="9" t="s">
        <v>10</v>
      </c>
      <c r="B18" s="10">
        <v>683.0</v>
      </c>
      <c r="C18" s="10">
        <v>664.0</v>
      </c>
      <c r="D18" s="10">
        <v>565.0</v>
      </c>
      <c r="E18" s="2">
        <v>596.0</v>
      </c>
      <c r="F18" s="2">
        <v>657.0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ht="15.75" customHeight="1">
      <c r="A19" s="11" t="s">
        <v>11</v>
      </c>
      <c r="B19" s="12">
        <v>657.0</v>
      </c>
      <c r="C19" s="12">
        <v>678.0</v>
      </c>
      <c r="D19" s="12">
        <v>564.0</v>
      </c>
      <c r="E19" s="13">
        <v>502.0</v>
      </c>
      <c r="F19" s="13">
        <v>667.0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ht="15.75" customHeight="1">
      <c r="A20" s="16" t="s">
        <v>13</v>
      </c>
      <c r="B20" s="15">
        <f t="shared" ref="B20:C20" si="3">SUM(B21:B27)</f>
        <v>4256</v>
      </c>
      <c r="C20" s="15">
        <f t="shared" si="3"/>
        <v>4103</v>
      </c>
      <c r="D20" s="15">
        <v>3931.0</v>
      </c>
      <c r="E20" s="15">
        <v>3796.0</v>
      </c>
      <c r="F20" s="15">
        <f>SUM(F21:F27)</f>
        <v>3895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ht="15.75" customHeight="1">
      <c r="A21" s="9" t="s">
        <v>5</v>
      </c>
      <c r="B21" s="10">
        <v>773.0</v>
      </c>
      <c r="C21" s="10">
        <v>495.0</v>
      </c>
      <c r="D21" s="10">
        <v>429.0</v>
      </c>
      <c r="E21" s="2">
        <v>444.0</v>
      </c>
      <c r="F21" s="2">
        <v>453.0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ht="15.75" customHeight="1">
      <c r="A22" s="9" t="s">
        <v>6</v>
      </c>
      <c r="B22" s="10">
        <v>529.0</v>
      </c>
      <c r="C22" s="10">
        <v>753.0</v>
      </c>
      <c r="D22" s="10">
        <v>494.0</v>
      </c>
      <c r="E22" s="2">
        <v>428.0</v>
      </c>
      <c r="F22" s="2">
        <v>446.0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ht="15.75" customHeight="1">
      <c r="A23" s="9" t="s">
        <v>7</v>
      </c>
      <c r="B23" s="10">
        <v>554.0</v>
      </c>
      <c r="C23" s="10">
        <v>525.0</v>
      </c>
      <c r="D23" s="10">
        <v>724.0</v>
      </c>
      <c r="E23" s="2">
        <v>490.0</v>
      </c>
      <c r="F23" s="2">
        <v>434.0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ht="15.75" customHeight="1">
      <c r="A24" s="9" t="s">
        <v>8</v>
      </c>
      <c r="B24" s="10">
        <v>554.0</v>
      </c>
      <c r="C24" s="10">
        <v>560.0</v>
      </c>
      <c r="D24" s="10">
        <v>527.0</v>
      </c>
      <c r="E24" s="2">
        <v>712.0</v>
      </c>
      <c r="F24" s="2">
        <v>524.0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ht="15.75" customHeight="1">
      <c r="A25" s="9" t="s">
        <v>9</v>
      </c>
      <c r="B25" s="10">
        <v>580.0</v>
      </c>
      <c r="C25" s="10">
        <v>574.0</v>
      </c>
      <c r="D25" s="10">
        <v>677.0</v>
      </c>
      <c r="E25" s="2">
        <v>684.0</v>
      </c>
      <c r="F25" s="2">
        <v>803.0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ht="15.75" customHeight="1">
      <c r="A26" s="9" t="s">
        <v>10</v>
      </c>
      <c r="B26" s="10">
        <v>613.0</v>
      </c>
      <c r="C26" s="10">
        <v>573.0</v>
      </c>
      <c r="D26" s="10">
        <v>535.0</v>
      </c>
      <c r="E26" s="2">
        <v>544.0</v>
      </c>
      <c r="F26" s="2">
        <v>610.0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ht="15.75" customHeight="1">
      <c r="A27" s="11" t="s">
        <v>11</v>
      </c>
      <c r="B27" s="12">
        <v>653.0</v>
      </c>
      <c r="C27" s="12">
        <v>623.0</v>
      </c>
      <c r="D27" s="12">
        <v>545.0</v>
      </c>
      <c r="E27" s="13">
        <v>494.0</v>
      </c>
      <c r="F27" s="13">
        <v>625.0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ht="15.75" customHeight="1">
      <c r="A28" s="14" t="s">
        <v>14</v>
      </c>
      <c r="B28" s="15">
        <f t="shared" ref="B28:C28" si="4">SUM(B29:B30)</f>
        <v>2678</v>
      </c>
      <c r="C28" s="15">
        <f t="shared" si="4"/>
        <v>2604</v>
      </c>
      <c r="D28" s="15">
        <v>2591.0</v>
      </c>
      <c r="E28" s="15">
        <v>2781.0</v>
      </c>
      <c r="F28" s="15">
        <f>SUM(F29:F30)</f>
        <v>2314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ht="15.75" customHeight="1">
      <c r="A29" s="9" t="s">
        <v>15</v>
      </c>
      <c r="B29" s="10">
        <v>1397.0</v>
      </c>
      <c r="C29" s="10">
        <v>1288.0</v>
      </c>
      <c r="D29" s="10">
        <v>1389.0</v>
      </c>
      <c r="E29" s="2">
        <v>1277.0</v>
      </c>
      <c r="F29" s="2">
        <v>976.0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ht="15.75" customHeight="1">
      <c r="A30" s="9" t="s">
        <v>16</v>
      </c>
      <c r="B30" s="10">
        <v>1281.0</v>
      </c>
      <c r="C30" s="10">
        <v>1316.0</v>
      </c>
      <c r="D30" s="10">
        <v>1202.0</v>
      </c>
      <c r="E30" s="2">
        <v>1504.0</v>
      </c>
      <c r="F30" s="2">
        <v>1338.0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ht="15.75" customHeight="1">
      <c r="A31" s="16" t="s">
        <v>12</v>
      </c>
      <c r="B31" s="15">
        <f t="shared" ref="B31:C31" si="5">SUM(B32:B33)</f>
        <v>1397</v>
      </c>
      <c r="C31" s="15">
        <f t="shared" si="5"/>
        <v>1307</v>
      </c>
      <c r="D31" s="15">
        <v>1308.0</v>
      </c>
      <c r="E31" s="15">
        <v>1401.0</v>
      </c>
      <c r="F31" s="15">
        <f>SUM(F32:F33)</f>
        <v>1152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ht="15.75" customHeight="1">
      <c r="A32" s="9" t="s">
        <v>15</v>
      </c>
      <c r="B32" s="10">
        <v>725.0</v>
      </c>
      <c r="C32" s="10">
        <v>636.0</v>
      </c>
      <c r="D32" s="10">
        <v>716.0</v>
      </c>
      <c r="E32" s="2">
        <v>651.0</v>
      </c>
      <c r="F32" s="2">
        <v>489.0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ht="15.75" customHeight="1">
      <c r="A33" s="9" t="s">
        <v>16</v>
      </c>
      <c r="B33" s="10">
        <v>672.0</v>
      </c>
      <c r="C33" s="10">
        <v>671.0</v>
      </c>
      <c r="D33" s="10">
        <v>592.0</v>
      </c>
      <c r="E33" s="2">
        <v>750.0</v>
      </c>
      <c r="F33" s="2">
        <v>663.0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ht="15.75" customHeight="1">
      <c r="A34" s="16" t="s">
        <v>13</v>
      </c>
      <c r="B34" s="15">
        <f t="shared" ref="B34:C34" si="6">SUM(B35:B36)</f>
        <v>1281</v>
      </c>
      <c r="C34" s="15">
        <f t="shared" si="6"/>
        <v>1297</v>
      </c>
      <c r="D34" s="15">
        <v>1283.0</v>
      </c>
      <c r="E34" s="15">
        <v>1380.0</v>
      </c>
      <c r="F34" s="15">
        <f>SUM(F35:F36)</f>
        <v>1162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ht="15.75" customHeight="1">
      <c r="A35" s="9" t="s">
        <v>15</v>
      </c>
      <c r="B35" s="10">
        <v>672.0</v>
      </c>
      <c r="C35" s="10">
        <v>652.0</v>
      </c>
      <c r="D35" s="10">
        <v>673.0</v>
      </c>
      <c r="E35" s="2">
        <v>626.0</v>
      </c>
      <c r="F35" s="2">
        <v>487.0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ht="15.75" customHeight="1">
      <c r="A36" s="9" t="s">
        <v>16</v>
      </c>
      <c r="B36" s="12">
        <v>609.0</v>
      </c>
      <c r="C36" s="12">
        <v>645.0</v>
      </c>
      <c r="D36" s="12">
        <v>610.0</v>
      </c>
      <c r="E36" s="13">
        <v>754.0</v>
      </c>
      <c r="F36" s="13">
        <v>675.0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ht="15.75" customHeight="1">
      <c r="A37" s="14" t="s">
        <v>14</v>
      </c>
      <c r="B37" s="15">
        <f t="shared" ref="B37:C37" si="7">SUM(B38:B39)</f>
        <v>2461</v>
      </c>
      <c r="C37" s="15">
        <f t="shared" si="7"/>
        <v>2470</v>
      </c>
      <c r="D37" s="15">
        <v>2246.0</v>
      </c>
      <c r="E37" s="15">
        <v>1906.0</v>
      </c>
      <c r="F37" s="15">
        <f>SUM(F38:F39)</f>
        <v>2140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ht="15.75" customHeight="1">
      <c r="A38" s="9" t="s">
        <v>17</v>
      </c>
      <c r="B38" s="10">
        <v>1274.0</v>
      </c>
      <c r="C38" s="10">
        <v>1340.0</v>
      </c>
      <c r="D38" s="10">
        <v>1357.0</v>
      </c>
      <c r="E38" s="2">
        <v>836.0</v>
      </c>
      <c r="F38" s="2">
        <v>1124.0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ht="15.75" customHeight="1">
      <c r="A39" s="9" t="s">
        <v>18</v>
      </c>
      <c r="B39" s="10">
        <v>1187.0</v>
      </c>
      <c r="C39" s="10">
        <v>1130.0</v>
      </c>
      <c r="D39" s="10">
        <v>889.0</v>
      </c>
      <c r="E39" s="2">
        <v>1070.0</v>
      </c>
      <c r="F39" s="2">
        <v>1016.0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ht="15.75" customHeight="1">
      <c r="A40" s="16" t="s">
        <v>12</v>
      </c>
      <c r="B40" s="15">
        <f t="shared" ref="B40:C40" si="8">SUM(B41:B42)</f>
        <v>1186</v>
      </c>
      <c r="C40" s="15">
        <f t="shared" si="8"/>
        <v>1232</v>
      </c>
      <c r="D40" s="15">
        <v>1115.0</v>
      </c>
      <c r="E40" s="15">
        <v>910.0</v>
      </c>
      <c r="F40" s="15">
        <f>SUM(F41:F42)</f>
        <v>1045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ht="15.75" customHeight="1">
      <c r="A41" s="9" t="s">
        <v>17</v>
      </c>
      <c r="B41" s="10">
        <v>626.0</v>
      </c>
      <c r="C41" s="10">
        <v>678.0</v>
      </c>
      <c r="D41" s="10">
        <v>679.0</v>
      </c>
      <c r="E41" s="2">
        <v>409.0</v>
      </c>
      <c r="F41" s="2">
        <v>538.0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ht="15.75" customHeight="1">
      <c r="A42" s="9" t="s">
        <v>18</v>
      </c>
      <c r="B42" s="10">
        <v>560.0</v>
      </c>
      <c r="C42" s="10">
        <v>554.0</v>
      </c>
      <c r="D42" s="10">
        <v>436.0</v>
      </c>
      <c r="E42" s="2">
        <v>501.0</v>
      </c>
      <c r="F42" s="2">
        <v>507.0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ht="15.75" customHeight="1">
      <c r="A43" s="16" t="s">
        <v>13</v>
      </c>
      <c r="B43" s="15">
        <f t="shared" ref="B43:C43" si="9">SUM(B44:B45)</f>
        <v>1275</v>
      </c>
      <c r="C43" s="15">
        <f t="shared" si="9"/>
        <v>1236</v>
      </c>
      <c r="D43" s="15">
        <v>1131.0</v>
      </c>
      <c r="E43" s="15">
        <v>996.0</v>
      </c>
      <c r="F43" s="15">
        <f>SUM(F44:F45)</f>
        <v>1095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ht="15.75" customHeight="1">
      <c r="A44" s="9" t="s">
        <v>17</v>
      </c>
      <c r="B44" s="10">
        <v>648.0</v>
      </c>
      <c r="C44" s="10">
        <v>662.0</v>
      </c>
      <c r="D44" s="10">
        <v>678.0</v>
      </c>
      <c r="E44" s="2">
        <v>427.0</v>
      </c>
      <c r="F44" s="2">
        <v>586.0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ht="15.75" customHeight="1">
      <c r="A45" s="9" t="s">
        <v>18</v>
      </c>
      <c r="B45" s="12">
        <v>627.0</v>
      </c>
      <c r="C45" s="12">
        <v>574.0</v>
      </c>
      <c r="D45" s="12">
        <v>453.0</v>
      </c>
      <c r="E45" s="13">
        <v>569.0</v>
      </c>
      <c r="F45" s="13">
        <v>509.0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ht="15.75" customHeight="1">
      <c r="A46" s="14" t="s">
        <v>14</v>
      </c>
      <c r="B46" s="15">
        <f t="shared" ref="B46:C46" si="10">SUM(B47:B48)</f>
        <v>907</v>
      </c>
      <c r="C46" s="15">
        <f t="shared" si="10"/>
        <v>958</v>
      </c>
      <c r="D46" s="15">
        <v>944.0</v>
      </c>
      <c r="E46" s="15">
        <v>812.0</v>
      </c>
      <c r="F46" s="15">
        <f>SUM(F47:F48)</f>
        <v>1120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ht="15.75" customHeight="1">
      <c r="A47" s="9" t="s">
        <v>19</v>
      </c>
      <c r="B47" s="10">
        <v>487.0</v>
      </c>
      <c r="C47" s="10">
        <v>492.0</v>
      </c>
      <c r="D47" s="10">
        <v>469.0</v>
      </c>
      <c r="E47" s="2">
        <v>361.0</v>
      </c>
      <c r="F47" s="2">
        <v>600.0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ht="15.75" customHeight="1">
      <c r="A48" s="9" t="s">
        <v>20</v>
      </c>
      <c r="B48" s="10">
        <v>420.0</v>
      </c>
      <c r="C48" s="10">
        <v>466.0</v>
      </c>
      <c r="D48" s="10">
        <v>475.0</v>
      </c>
      <c r="E48" s="2">
        <v>451.0</v>
      </c>
      <c r="F48" s="2">
        <v>520.0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ht="15.75" customHeight="1">
      <c r="A49" s="16" t="s">
        <v>12</v>
      </c>
      <c r="B49" s="15">
        <f t="shared" ref="B49:C49" si="11">SUM(B50:B51)</f>
        <v>434</v>
      </c>
      <c r="C49" s="15">
        <f t="shared" si="11"/>
        <v>460</v>
      </c>
      <c r="D49" s="15">
        <v>457.0</v>
      </c>
      <c r="E49" s="15">
        <v>399.0</v>
      </c>
      <c r="F49" s="15">
        <f>SUM(F50:F51)</f>
        <v>522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ht="15.75" customHeight="1">
      <c r="A50" s="9" t="s">
        <v>19</v>
      </c>
      <c r="B50" s="10">
        <v>224.0</v>
      </c>
      <c r="C50" s="10">
        <v>243.0</v>
      </c>
      <c r="D50" s="10">
        <v>221.0</v>
      </c>
      <c r="E50" s="2">
        <v>184.0</v>
      </c>
      <c r="F50" s="2">
        <v>270.0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ht="15.75" customHeight="1">
      <c r="A51" s="9" t="s">
        <v>20</v>
      </c>
      <c r="B51" s="10">
        <v>210.0</v>
      </c>
      <c r="C51" s="10">
        <v>217.0</v>
      </c>
      <c r="D51" s="10">
        <v>236.0</v>
      </c>
      <c r="E51" s="2">
        <v>215.0</v>
      </c>
      <c r="F51" s="2">
        <v>252.0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ht="15.75" customHeight="1">
      <c r="A52" s="16" t="s">
        <v>13</v>
      </c>
      <c r="B52" s="15">
        <f t="shared" ref="B52:C52" si="12">SUM(B53:B54)</f>
        <v>467</v>
      </c>
      <c r="C52" s="15">
        <f t="shared" si="12"/>
        <v>498</v>
      </c>
      <c r="D52" s="15">
        <v>487.0</v>
      </c>
      <c r="E52" s="15">
        <v>413.0</v>
      </c>
      <c r="F52" s="15">
        <f>SUM(F53:F54)</f>
        <v>598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ht="15.75" customHeight="1">
      <c r="A53" s="9" t="s">
        <v>19</v>
      </c>
      <c r="B53" s="10">
        <v>257.0</v>
      </c>
      <c r="C53" s="10">
        <v>249.0</v>
      </c>
      <c r="D53" s="10">
        <v>248.0</v>
      </c>
      <c r="E53" s="2">
        <v>177.0</v>
      </c>
      <c r="F53" s="2">
        <v>330.0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ht="15.75" customHeight="1">
      <c r="A54" s="11" t="s">
        <v>20</v>
      </c>
      <c r="B54" s="12">
        <v>210.0</v>
      </c>
      <c r="C54" s="12">
        <v>249.0</v>
      </c>
      <c r="D54" s="12">
        <v>239.0</v>
      </c>
      <c r="E54" s="17">
        <v>236.0</v>
      </c>
      <c r="F54" s="17">
        <v>268.0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ht="15.75" customHeight="1">
      <c r="A55" s="18" t="s">
        <v>21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