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5.8" sheetId="1" r:id="rId4"/>
  </sheets>
  <externalReferences>
    <externalReference r:id="rId5"/>
  </externalReferences>
  <definedNames>
    <definedName name="Section">'[1]Section 6.1'!#REF!</definedName>
    <definedName name="Index_Sheet_Kutools">#REF!</definedName>
  </definedNames>
  <calcPr/>
  <extLst>
    <ext uri="GoogleSheetsCustomDataVersion2">
      <go:sheetsCustomData xmlns:go="http://customooxmlschemas.google.com/" r:id="rId6" roundtripDataChecksum="wb6MSquQfr3ROo9qj0wl0HBu3c/5sVuxtCDxN05ggyE="/>
    </ext>
  </extLst>
</workbook>
</file>

<file path=xl/sharedStrings.xml><?xml version="1.0" encoding="utf-8"?>
<sst xmlns="http://schemas.openxmlformats.org/spreadsheetml/2006/main" count="19" uniqueCount="17">
  <si>
    <t>Table 5.8: Livestock Productions, (2019-2023)</t>
  </si>
  <si>
    <t>Livestock products</t>
  </si>
  <si>
    <t>Fresh Milk (liters)</t>
  </si>
  <si>
    <t>Butter</t>
  </si>
  <si>
    <t>Cheese</t>
  </si>
  <si>
    <t>Dried Cheese (Chugu)</t>
  </si>
  <si>
    <t>Eggs (dozen)</t>
  </si>
  <si>
    <t>Fish</t>
  </si>
  <si>
    <t xml:space="preserve">Beef </t>
  </si>
  <si>
    <t>Pork</t>
  </si>
  <si>
    <t>Yak Meat</t>
  </si>
  <si>
    <t>-</t>
  </si>
  <si>
    <t>Mutton</t>
  </si>
  <si>
    <t>Chicken</t>
  </si>
  <si>
    <t>Honey (liters)</t>
  </si>
  <si>
    <t>Wool</t>
  </si>
  <si>
    <t>Source: Dzongkhag Livestock Sector &amp; Livestock census 2023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</si>
</sst>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9">
    <font>
      <sz val="11.0"/>
      <color theme="1"/>
      <name val="Calibri"/>
      <scheme val="minor"/>
    </font>
    <font>
      <b/>
      <sz val="12.0"/>
      <color theme="1"/>
      <name val="Arial"/>
    </font>
    <font>
      <sz val="12.0"/>
      <color theme="1"/>
      <name val="Arial"/>
    </font>
    <font>
      <sz val="11.0"/>
      <color theme="1"/>
      <name val="Calibri"/>
    </font>
    <font>
      <b/>
      <sz val="11.0"/>
      <color theme="1"/>
      <name val="Calibri"/>
    </font>
    <font>
      <b/>
      <sz val="9.0"/>
      <color rgb="FF000000"/>
      <name val="&quot;Times New Roman&quot;"/>
    </font>
    <font>
      <color theme="1"/>
      <name val="Calibri"/>
      <scheme val="minor"/>
    </font>
    <font>
      <b/>
      <sz val="8.0"/>
      <color rgb="FF000000"/>
      <name val="&quot;Times New Roman&quot;"/>
    </font>
    <font>
      <sz val="11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8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35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readingOrder="0" shrinkToFit="0" vertical="center" wrapText="0"/>
    </xf>
    <xf borderId="0" fillId="0" fontId="2" numFmtId="0" xfId="0" applyAlignment="1" applyFont="1">
      <alignment shrinkToFit="0" vertical="center" wrapText="0"/>
    </xf>
    <xf borderId="0" fillId="0" fontId="3" numFmtId="0" xfId="0" applyAlignment="1" applyFont="1">
      <alignment shrinkToFit="0" vertical="center" wrapText="0"/>
    </xf>
    <xf borderId="2" fillId="0" fontId="1" numFmtId="0" xfId="0" applyAlignment="1" applyBorder="1" applyFont="1">
      <alignment horizontal="left" shrinkToFit="0" vertical="center" wrapText="0"/>
    </xf>
    <xf borderId="3" fillId="0" fontId="1" numFmtId="0" xfId="0" applyAlignment="1" applyBorder="1" applyFont="1">
      <alignment horizontal="center" shrinkToFit="0" vertical="center" wrapText="0"/>
    </xf>
    <xf borderId="2" fillId="0" fontId="1" numFmtId="0" xfId="0" applyAlignment="1" applyBorder="1" applyFont="1">
      <alignment horizontal="center" shrinkToFit="0" vertical="center" wrapText="0"/>
    </xf>
    <xf borderId="2" fillId="0" fontId="1" numFmtId="0" xfId="0" applyAlignment="1" applyBorder="1" applyFont="1">
      <alignment horizontal="center" readingOrder="0" shrinkToFit="0" vertical="center" wrapText="0"/>
    </xf>
    <xf borderId="3" fillId="0" fontId="1" numFmtId="0" xfId="0" applyAlignment="1" applyBorder="1" applyFont="1">
      <alignment horizontal="center" readingOrder="0" shrinkToFit="0" vertical="center" wrapText="0"/>
    </xf>
    <xf borderId="0" fillId="0" fontId="4" numFmtId="0" xfId="0" applyAlignment="1" applyFont="1">
      <alignment shrinkToFit="0" vertical="center" wrapText="0"/>
    </xf>
    <xf borderId="0" fillId="0" fontId="5" numFmtId="0" xfId="0" applyAlignment="1" applyFont="1">
      <alignment horizontal="center" readingOrder="0" vertical="bottom"/>
    </xf>
    <xf borderId="4" fillId="0" fontId="2" numFmtId="0" xfId="0" applyAlignment="1" applyBorder="1" applyFont="1">
      <alignment horizontal="left" shrinkToFit="0" vertical="center" wrapText="0"/>
    </xf>
    <xf borderId="0" fillId="0" fontId="2" numFmtId="0" xfId="0" applyAlignment="1" applyFont="1">
      <alignment shrinkToFit="0" vertical="bottom" wrapText="0"/>
    </xf>
    <xf borderId="5" fillId="0" fontId="2" numFmtId="0" xfId="0" applyAlignment="1" applyBorder="1" applyFont="1">
      <alignment shrinkToFit="0" vertical="bottom" wrapText="0"/>
    </xf>
    <xf borderId="5" fillId="0" fontId="2" numFmtId="0" xfId="0" applyAlignment="1" applyBorder="1" applyFont="1">
      <alignment readingOrder="0" shrinkToFit="0" vertical="bottom" wrapText="0"/>
    </xf>
    <xf borderId="0" fillId="0" fontId="2" numFmtId="0" xfId="0" applyAlignment="1" applyFont="1">
      <alignment readingOrder="0" shrinkToFit="0" vertical="bottom" wrapText="0"/>
    </xf>
    <xf borderId="0" fillId="2" fontId="6" numFmtId="4" xfId="0" applyAlignment="1" applyFill="1" applyFont="1" applyNumberFormat="1">
      <alignment readingOrder="0" vertical="bottom"/>
    </xf>
    <xf borderId="0" fillId="2" fontId="6" numFmtId="3" xfId="0" applyAlignment="1" applyFont="1" applyNumberFormat="1">
      <alignment readingOrder="0" vertical="bottom"/>
    </xf>
    <xf borderId="0" fillId="2" fontId="6" numFmtId="0" xfId="0" applyAlignment="1" applyFont="1">
      <alignment readingOrder="0" vertical="bottom"/>
    </xf>
    <xf borderId="0" fillId="0" fontId="7" numFmtId="0" xfId="0" applyAlignment="1" applyFont="1">
      <alignment horizontal="center" readingOrder="0"/>
    </xf>
    <xf borderId="5" fillId="0" fontId="2" numFmtId="164" xfId="0" applyAlignment="1" applyBorder="1" applyFont="1" applyNumberFormat="1">
      <alignment shrinkToFit="0" vertical="bottom" wrapText="0"/>
    </xf>
    <xf borderId="0" fillId="0" fontId="2" numFmtId="2" xfId="0" applyAlignment="1" applyFont="1" applyNumberFormat="1">
      <alignment shrinkToFit="0" vertical="bottom" wrapText="0"/>
    </xf>
    <xf borderId="5" fillId="0" fontId="2" numFmtId="2" xfId="0" applyAlignment="1" applyBorder="1" applyFont="1" applyNumberFormat="1">
      <alignment readingOrder="0" shrinkToFit="0" vertical="bottom" wrapText="0"/>
    </xf>
    <xf borderId="0" fillId="0" fontId="7" numFmtId="4" xfId="0" applyAlignment="1" applyFont="1" applyNumberFormat="1">
      <alignment readingOrder="0"/>
    </xf>
    <xf borderId="0" fillId="0" fontId="5" numFmtId="3" xfId="0" applyAlignment="1" applyFont="1" applyNumberFormat="1">
      <alignment readingOrder="0"/>
    </xf>
    <xf borderId="0" fillId="0" fontId="6" numFmtId="3" xfId="0" applyAlignment="1" applyFont="1" applyNumberFormat="1">
      <alignment readingOrder="0" vertical="bottom"/>
    </xf>
    <xf borderId="0" fillId="0" fontId="6" numFmtId="0" xfId="0" applyAlignment="1" applyFont="1">
      <alignment readingOrder="0" vertical="bottom"/>
    </xf>
    <xf borderId="5" fillId="0" fontId="2" numFmtId="0" xfId="0" applyAlignment="1" applyBorder="1" applyFont="1">
      <alignment horizontal="center" shrinkToFit="0" vertical="bottom" wrapText="0"/>
    </xf>
    <xf borderId="5" fillId="0" fontId="2" numFmtId="0" xfId="0" applyAlignment="1" applyBorder="1" applyFont="1">
      <alignment horizontal="right" readingOrder="0" shrinkToFit="0" vertical="bottom" wrapText="0"/>
    </xf>
    <xf borderId="6" fillId="0" fontId="2" numFmtId="0" xfId="0" applyAlignment="1" applyBorder="1" applyFont="1">
      <alignment horizontal="left" shrinkToFit="0" vertical="center" wrapText="0"/>
    </xf>
    <xf borderId="1" fillId="0" fontId="2" numFmtId="0" xfId="0" applyAlignment="1" applyBorder="1" applyFont="1">
      <alignment shrinkToFit="0" vertical="bottom" wrapText="0"/>
    </xf>
    <xf borderId="7" fillId="0" fontId="2" numFmtId="0" xfId="0" applyAlignment="1" applyBorder="1" applyFont="1">
      <alignment shrinkToFit="0" vertical="bottom" wrapText="0"/>
    </xf>
    <xf borderId="7" fillId="0" fontId="2" numFmtId="0" xfId="0" applyAlignment="1" applyBorder="1" applyFont="1">
      <alignment horizontal="right" readingOrder="0" shrinkToFit="0" vertical="bottom" wrapText="0"/>
    </xf>
    <xf borderId="1" fillId="0" fontId="2" numFmtId="0" xfId="0" applyAlignment="1" applyBorder="1" applyFont="1">
      <alignment readingOrder="0" shrinkToFit="0" vertical="bottom" wrapText="0"/>
    </xf>
    <xf borderId="0" fillId="0" fontId="8" numFmtId="0" xfId="0" applyAlignment="1" applyFont="1">
      <alignment horizontal="left" readingOrder="0"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C00"/>
    <pageSetUpPr/>
  </sheetPr>
  <sheetViews>
    <sheetView workbookViewId="0"/>
  </sheetViews>
  <sheetFormatPr customHeight="1" defaultColWidth="14.43" defaultRowHeight="15.0"/>
  <cols>
    <col customWidth="1" min="1" max="1" width="38.86"/>
    <col customWidth="1" min="2" max="2" width="11.29"/>
    <col customWidth="1" min="3" max="3" width="10.29"/>
    <col customWidth="1" min="4" max="4" width="10.71"/>
    <col customWidth="1" min="5" max="6" width="12.0"/>
    <col customWidth="1" min="7" max="7" width="8.0"/>
    <col customWidth="1" min="8" max="8" width="9.14"/>
    <col customWidth="1" min="9" max="9" width="9.57"/>
    <col customWidth="1" min="10" max="10" width="10.14"/>
    <col customWidth="1" min="11" max="11" width="10.57"/>
    <col customWidth="1" min="12" max="12" width="10.29"/>
    <col customWidth="1" min="13" max="20" width="8.0"/>
  </cols>
  <sheetData>
    <row r="1" ht="25.5" customHeight="1">
      <c r="A1" s="1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ht="28.5" customHeight="1">
      <c r="A2" s="4" t="s">
        <v>1</v>
      </c>
      <c r="B2" s="5">
        <v>2019.0</v>
      </c>
      <c r="C2" s="6">
        <v>2020.0</v>
      </c>
      <c r="D2" s="5">
        <v>2021.0</v>
      </c>
      <c r="E2" s="7">
        <v>2022.0</v>
      </c>
      <c r="F2" s="8">
        <v>2023.0</v>
      </c>
      <c r="G2" s="9"/>
      <c r="H2" s="9"/>
      <c r="I2" s="10"/>
      <c r="J2" s="10"/>
      <c r="K2" s="10"/>
      <c r="L2" s="10"/>
      <c r="M2" s="9"/>
      <c r="N2" s="9"/>
      <c r="O2" s="9"/>
      <c r="P2" s="9"/>
      <c r="Q2" s="9"/>
      <c r="R2" s="9"/>
      <c r="S2" s="9"/>
      <c r="T2" s="9"/>
    </row>
    <row r="3" ht="19.5" customHeight="1">
      <c r="A3" s="11" t="s">
        <v>2</v>
      </c>
      <c r="B3" s="12">
        <v>1627485.0</v>
      </c>
      <c r="C3" s="13">
        <v>1546850.0</v>
      </c>
      <c r="D3" s="12">
        <f>1497.51*1000</f>
        <v>1497510</v>
      </c>
      <c r="E3" s="14">
        <v>1544026.0</v>
      </c>
      <c r="F3" s="15">
        <v>1421575.0</v>
      </c>
      <c r="G3" s="3"/>
      <c r="H3" s="16"/>
      <c r="I3" s="17"/>
      <c r="J3" s="17"/>
      <c r="K3" s="17"/>
      <c r="L3" s="18"/>
      <c r="M3" s="16"/>
      <c r="N3" s="3"/>
      <c r="O3" s="3"/>
      <c r="P3" s="3"/>
      <c r="Q3" s="3"/>
      <c r="R3" s="3"/>
      <c r="S3" s="3"/>
      <c r="T3" s="3"/>
    </row>
    <row r="4" ht="19.5" customHeight="1">
      <c r="A4" s="11" t="s">
        <v>3</v>
      </c>
      <c r="B4" s="12">
        <v>73983.0</v>
      </c>
      <c r="C4" s="13">
        <v>67310.0</v>
      </c>
      <c r="D4" s="12">
        <f>54.87*1000</f>
        <v>54870</v>
      </c>
      <c r="E4" s="14">
        <v>55452.0</v>
      </c>
      <c r="F4" s="15">
        <v>57263.0</v>
      </c>
      <c r="G4" s="3"/>
      <c r="H4" s="19"/>
      <c r="I4" s="19"/>
      <c r="J4" s="19"/>
      <c r="K4" s="19"/>
      <c r="L4" s="19"/>
      <c r="M4" s="19"/>
      <c r="N4" s="3"/>
      <c r="O4" s="3"/>
      <c r="P4" s="3"/>
      <c r="Q4" s="3"/>
      <c r="R4" s="3"/>
      <c r="S4" s="3"/>
      <c r="T4" s="3"/>
    </row>
    <row r="5" ht="19.5" customHeight="1">
      <c r="A5" s="11" t="s">
        <v>4</v>
      </c>
      <c r="B5" s="12">
        <v>126604.0</v>
      </c>
      <c r="C5" s="13">
        <v>111300.0</v>
      </c>
      <c r="D5" s="12">
        <f>104.02*1000</f>
        <v>104020</v>
      </c>
      <c r="E5" s="14">
        <v>125770.0</v>
      </c>
      <c r="F5" s="15">
        <v>88024.0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ht="19.5" customHeight="1">
      <c r="A6" s="11" t="s">
        <v>5</v>
      </c>
      <c r="B6" s="12">
        <v>2450.0</v>
      </c>
      <c r="C6" s="13">
        <v>230.0</v>
      </c>
      <c r="D6" s="12">
        <f>4.59*1000</f>
        <v>4590</v>
      </c>
      <c r="E6" s="14">
        <v>103.0</v>
      </c>
      <c r="F6" s="15">
        <v>525.0</v>
      </c>
      <c r="G6" s="3"/>
      <c r="H6" s="16"/>
      <c r="I6" s="16"/>
      <c r="J6" s="16"/>
      <c r="K6" s="18"/>
      <c r="L6" s="3"/>
      <c r="M6" s="3"/>
      <c r="N6" s="3"/>
      <c r="O6" s="3"/>
      <c r="P6" s="3"/>
      <c r="Q6" s="3"/>
      <c r="R6" s="3"/>
      <c r="S6" s="3"/>
      <c r="T6" s="3"/>
    </row>
    <row r="7" ht="19.5" customHeight="1">
      <c r="A7" s="11" t="s">
        <v>6</v>
      </c>
      <c r="B7" s="12">
        <v>90525.0</v>
      </c>
      <c r="C7" s="20">
        <f>102876/30</f>
        <v>3429.2</v>
      </c>
      <c r="D7" s="21">
        <f>1732129/30</f>
        <v>57737.63333</v>
      </c>
      <c r="E7" s="22">
        <f>3719496/30</f>
        <v>123983.2</v>
      </c>
      <c r="F7" s="21">
        <f>3237671/30</f>
        <v>107922.3667</v>
      </c>
      <c r="G7" s="3"/>
      <c r="H7" s="23"/>
      <c r="I7" s="24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ht="19.5" customHeight="1">
      <c r="A8" s="11" t="s">
        <v>7</v>
      </c>
      <c r="B8" s="12">
        <v>0.0</v>
      </c>
      <c r="C8" s="13">
        <v>0.0</v>
      </c>
      <c r="D8" s="12">
        <v>0.0</v>
      </c>
      <c r="E8" s="14">
        <v>0.0</v>
      </c>
      <c r="F8" s="15">
        <v>0.0</v>
      </c>
      <c r="G8" s="3"/>
      <c r="H8" s="3"/>
      <c r="I8" s="10"/>
      <c r="J8" s="10"/>
      <c r="K8" s="10"/>
      <c r="L8" s="10"/>
      <c r="M8" s="10"/>
      <c r="N8" s="10"/>
      <c r="O8" s="10"/>
      <c r="P8" s="3"/>
      <c r="Q8" s="3"/>
      <c r="R8" s="3"/>
      <c r="S8" s="3"/>
      <c r="T8" s="3"/>
    </row>
    <row r="9" ht="19.5" customHeight="1">
      <c r="A9" s="11" t="s">
        <v>8</v>
      </c>
      <c r="B9" s="12">
        <v>33364.0</v>
      </c>
      <c r="C9" s="13">
        <v>32790.0</v>
      </c>
      <c r="D9" s="12">
        <f>34.8*1000</f>
        <v>34800</v>
      </c>
      <c r="E9" s="14">
        <v>56752.0</v>
      </c>
      <c r="F9" s="15">
        <v>31669.0</v>
      </c>
      <c r="G9" s="3"/>
      <c r="H9" s="3"/>
      <c r="I9" s="25"/>
      <c r="J9" s="25"/>
      <c r="K9" s="26"/>
      <c r="L9" s="25"/>
      <c r="M9" s="26"/>
      <c r="N9" s="26"/>
      <c r="O9" s="26"/>
      <c r="P9" s="3"/>
      <c r="Q9" s="3"/>
      <c r="R9" s="3"/>
      <c r="S9" s="3"/>
      <c r="T9" s="3"/>
    </row>
    <row r="10" ht="19.5" customHeight="1">
      <c r="A10" s="11" t="s">
        <v>9</v>
      </c>
      <c r="B10" s="12">
        <v>960.0</v>
      </c>
      <c r="C10" s="13">
        <v>810.0</v>
      </c>
      <c r="D10" s="12">
        <f>0.72*1000</f>
        <v>720</v>
      </c>
      <c r="E10" s="14">
        <v>1865.0</v>
      </c>
      <c r="F10" s="15">
        <v>0.0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ht="19.5" customHeight="1">
      <c r="A11" s="11" t="s">
        <v>10</v>
      </c>
      <c r="B11" s="12">
        <v>1660.0</v>
      </c>
      <c r="C11" s="27" t="s">
        <v>11</v>
      </c>
      <c r="D11" s="12">
        <f>0.57*1000</f>
        <v>570</v>
      </c>
      <c r="E11" s="28">
        <v>570.0</v>
      </c>
      <c r="F11" s="15">
        <v>1450.0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ht="19.5" customHeight="1">
      <c r="A12" s="11" t="s">
        <v>12</v>
      </c>
      <c r="B12" s="12">
        <v>195.0</v>
      </c>
      <c r="C12" s="27" t="s">
        <v>11</v>
      </c>
      <c r="D12" s="12">
        <v>0.0</v>
      </c>
      <c r="E12" s="28">
        <v>870.0</v>
      </c>
      <c r="F12" s="15">
        <v>128.0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ht="19.5" customHeight="1">
      <c r="A13" s="11" t="s">
        <v>13</v>
      </c>
      <c r="B13" s="12">
        <v>14579.0</v>
      </c>
      <c r="C13" s="13">
        <v>2120.0</v>
      </c>
      <c r="D13" s="12">
        <f>0.44*1000</f>
        <v>440</v>
      </c>
      <c r="E13" s="28">
        <v>2372.3</v>
      </c>
      <c r="F13" s="15">
        <v>4358.0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</row>
    <row r="14" ht="19.5" customHeight="1">
      <c r="A14" s="11" t="s">
        <v>14</v>
      </c>
      <c r="B14" s="12">
        <v>25.0</v>
      </c>
      <c r="C14" s="27" t="s">
        <v>11</v>
      </c>
      <c r="D14" s="12">
        <v>0.0</v>
      </c>
      <c r="E14" s="28">
        <v>52.0</v>
      </c>
      <c r="F14" s="15">
        <v>3.0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</row>
    <row r="15" ht="19.5" customHeight="1">
      <c r="A15" s="29" t="s">
        <v>15</v>
      </c>
      <c r="B15" s="30">
        <v>14.43</v>
      </c>
      <c r="C15" s="31">
        <v>0.12</v>
      </c>
      <c r="D15" s="30">
        <f>0.08*1000</f>
        <v>80</v>
      </c>
      <c r="E15" s="32">
        <v>231.0</v>
      </c>
      <c r="F15" s="33">
        <v>50.0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</row>
    <row r="16">
      <c r="A16" s="34" t="s">
        <v>16</v>
      </c>
      <c r="B16" s="2"/>
      <c r="C16" s="2"/>
      <c r="D16" s="2"/>
      <c r="E16" s="2"/>
      <c r="F16" s="2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</row>
    <row r="17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</row>
    <row r="18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</row>
    <row r="19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</row>
    <row r="20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</row>
    <row r="21" ht="15.75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</row>
    <row r="22" ht="15.75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</row>
    <row r="23" ht="15.7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</row>
    <row r="24" ht="15.7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</row>
    <row r="25" ht="15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</row>
    <row r="26" ht="15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</row>
    <row r="27" ht="15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</row>
    <row r="28" ht="15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</row>
    <row r="29" ht="15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</row>
    <row r="30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</row>
    <row r="31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</row>
    <row r="32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</row>
    <row r="33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</row>
    <row r="34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</row>
    <row r="35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</row>
    <row r="36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</row>
    <row r="37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</row>
    <row r="38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</row>
    <row r="39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</row>
    <row r="40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</row>
    <row r="41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</row>
    <row r="42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</row>
    <row r="43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</row>
    <row r="44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</row>
    <row r="45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</row>
    <row r="46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</row>
    <row r="47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</row>
    <row r="48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</row>
    <row r="49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</row>
    <row r="50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</row>
    <row r="51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</row>
    <row r="52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  <row r="61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</row>
    <row r="62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</row>
    <row r="63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</row>
    <row r="64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</row>
    <row r="65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</row>
    <row r="66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</row>
    <row r="67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</row>
    <row r="68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</row>
    <row r="69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</row>
    <row r="70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</row>
    <row r="71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</row>
    <row r="72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</row>
    <row r="73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</row>
    <row r="74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</row>
    <row r="75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</row>
    <row r="76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</row>
    <row r="77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</row>
    <row r="78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</row>
    <row r="79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</row>
    <row r="80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</row>
    <row r="81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</row>
    <row r="82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</row>
    <row r="83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</row>
    <row r="84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</row>
    <row r="85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</row>
    <row r="86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</row>
    <row r="87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</row>
    <row r="88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</row>
    <row r="89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</row>
    <row r="90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</row>
    <row r="91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</row>
    <row r="92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</row>
    <row r="93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</row>
    <row r="94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</row>
    <row r="95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</row>
    <row r="96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</row>
    <row r="97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</row>
    <row r="98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</row>
    <row r="99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</row>
    <row r="100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</row>
    <row r="101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</row>
    <row r="102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</row>
    <row r="103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</row>
    <row r="104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</row>
    <row r="105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</row>
    <row r="106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</row>
    <row r="107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</row>
    <row r="108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</row>
    <row r="109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</row>
    <row r="110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</row>
    <row r="111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</row>
    <row r="112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</row>
    <row r="113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</row>
    <row r="114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</row>
    <row r="115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</row>
    <row r="116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</row>
    <row r="117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</row>
    <row r="118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</row>
    <row r="119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</row>
    <row r="120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</row>
    <row r="121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</row>
    <row r="12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</row>
    <row r="123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</row>
    <row r="124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</row>
    <row r="125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</row>
    <row r="126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</row>
    <row r="127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</row>
    <row r="128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</row>
    <row r="129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</row>
    <row r="130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</row>
    <row r="131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</row>
    <row r="13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</row>
    <row r="133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</row>
    <row r="134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</row>
    <row r="135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</row>
    <row r="136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</row>
    <row r="137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</row>
    <row r="138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</row>
    <row r="139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</row>
    <row r="140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</row>
    <row r="141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</row>
    <row r="14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</row>
    <row r="143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</row>
    <row r="144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</row>
    <row r="145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</row>
    <row r="146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</row>
    <row r="147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</row>
    <row r="148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</row>
    <row r="149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</row>
    <row r="150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</row>
    <row r="151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</row>
    <row r="15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</row>
    <row r="153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</row>
    <row r="154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</row>
    <row r="155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</row>
    <row r="156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</row>
    <row r="157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</row>
    <row r="158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</row>
    <row r="159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</row>
    <row r="160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</row>
    <row r="161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</row>
    <row r="16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</row>
    <row r="163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</row>
    <row r="164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</row>
    <row r="165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</row>
    <row r="166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</row>
    <row r="167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</row>
    <row r="168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</row>
    <row r="169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</row>
    <row r="170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</row>
    <row r="171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</row>
    <row r="17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</row>
    <row r="173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</row>
    <row r="174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</row>
    <row r="175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</row>
    <row r="176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</row>
    <row r="177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</row>
    <row r="178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</row>
    <row r="179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</row>
    <row r="180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</row>
    <row r="181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</row>
    <row r="18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</row>
    <row r="183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</row>
    <row r="184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</row>
    <row r="185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</row>
    <row r="186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</row>
    <row r="187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</row>
    <row r="188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</row>
    <row r="189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</row>
    <row r="190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</row>
    <row r="191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</row>
    <row r="19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</row>
    <row r="193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</row>
    <row r="194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</row>
    <row r="195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</row>
    <row r="196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</row>
    <row r="197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</row>
    <row r="198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</row>
    <row r="199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</row>
    <row r="200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</row>
    <row r="201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</row>
    <row r="20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</row>
    <row r="203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</row>
    <row r="204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</row>
    <row r="205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</row>
    <row r="206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</row>
    <row r="207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</row>
    <row r="208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</row>
    <row r="209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</row>
    <row r="210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</row>
    <row r="211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</row>
    <row r="2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</row>
    <row r="213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</row>
    <row r="214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</row>
    <row r="215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</row>
    <row r="216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</row>
    <row r="217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</row>
    <row r="218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</row>
    <row r="219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</row>
    <row r="220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</row>
    <row r="221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</row>
    <row r="222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</row>
    <row r="223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</row>
    <row r="224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</row>
    <row r="225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</row>
    <row r="226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</row>
    <row r="227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</row>
    <row r="228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</row>
    <row r="229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</row>
    <row r="230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</row>
    <row r="231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</row>
    <row r="232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</row>
    <row r="233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</row>
    <row r="234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</row>
    <row r="235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</row>
    <row r="236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</row>
    <row r="237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</row>
    <row r="238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</row>
    <row r="239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</row>
    <row r="240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</row>
    <row r="241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</row>
    <row r="242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</row>
    <row r="243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</row>
    <row r="244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</row>
    <row r="245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</row>
    <row r="246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</row>
    <row r="247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</row>
    <row r="248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</row>
    <row r="249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</row>
    <row r="250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</row>
    <row r="251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</row>
    <row r="252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</row>
    <row r="253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</row>
    <row r="254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</row>
    <row r="255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</row>
    <row r="256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</row>
    <row r="257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</row>
    <row r="258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</row>
    <row r="259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</row>
    <row r="260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</row>
    <row r="261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</row>
    <row r="262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</row>
    <row r="263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</row>
    <row r="264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</row>
    <row r="265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</row>
    <row r="266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</row>
    <row r="267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</row>
    <row r="268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</row>
    <row r="269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</row>
    <row r="270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</row>
    <row r="271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</row>
    <row r="272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</row>
    <row r="273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</row>
    <row r="274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</row>
    <row r="275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</row>
    <row r="276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</row>
    <row r="277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</row>
    <row r="278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</row>
    <row r="279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</row>
    <row r="280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</row>
    <row r="281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</row>
    <row r="282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</row>
    <row r="283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</row>
    <row r="284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</row>
    <row r="285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</row>
    <row r="286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</row>
    <row r="287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</row>
    <row r="288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</row>
    <row r="289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</row>
    <row r="290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</row>
    <row r="291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</row>
    <row r="292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</row>
    <row r="293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</row>
    <row r="294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</row>
    <row r="295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</row>
    <row r="296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</row>
    <row r="297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</row>
    <row r="298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</row>
    <row r="299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</row>
    <row r="300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</row>
    <row r="301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</row>
    <row r="302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</row>
    <row r="303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</row>
    <row r="304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</row>
    <row r="305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</row>
    <row r="306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</row>
    <row r="307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</row>
    <row r="308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</row>
    <row r="309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</row>
    <row r="310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</row>
    <row r="311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</row>
    <row r="312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</row>
    <row r="313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</row>
    <row r="314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</row>
    <row r="315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</row>
    <row r="316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</row>
    <row r="317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</row>
    <row r="318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</row>
    <row r="319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</row>
    <row r="320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</row>
    <row r="321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</row>
    <row r="322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</row>
    <row r="323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</row>
    <row r="324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</row>
    <row r="325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</row>
    <row r="326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</row>
    <row r="327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</row>
    <row r="328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</row>
    <row r="329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</row>
    <row r="330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</row>
    <row r="331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</row>
    <row r="332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</row>
    <row r="333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</row>
    <row r="334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</row>
    <row r="335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</row>
    <row r="336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</row>
    <row r="337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</row>
    <row r="338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</row>
    <row r="339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</row>
    <row r="340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</row>
    <row r="341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</row>
    <row r="342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</row>
    <row r="343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</row>
    <row r="344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</row>
    <row r="345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</row>
    <row r="346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</row>
    <row r="347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</row>
    <row r="348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</row>
    <row r="349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</row>
    <row r="350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</row>
    <row r="351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</row>
    <row r="352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</row>
    <row r="353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</row>
    <row r="354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</row>
    <row r="355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</row>
    <row r="356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</row>
    <row r="357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</row>
    <row r="358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</row>
    <row r="359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</row>
    <row r="360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</row>
    <row r="361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</row>
    <row r="362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</row>
    <row r="363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</row>
    <row r="364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</row>
    <row r="365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</row>
    <row r="366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</row>
    <row r="367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</row>
    <row r="368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</row>
    <row r="369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</row>
    <row r="370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</row>
    <row r="371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</row>
    <row r="372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</row>
    <row r="373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</row>
    <row r="374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</row>
    <row r="375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</row>
    <row r="376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</row>
    <row r="377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</row>
    <row r="378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</row>
    <row r="379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</row>
    <row r="380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</row>
    <row r="381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</row>
    <row r="382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</row>
    <row r="383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</row>
    <row r="384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</row>
    <row r="385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</row>
    <row r="386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</row>
    <row r="387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</row>
    <row r="388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</row>
    <row r="389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</row>
    <row r="390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</row>
    <row r="391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</row>
    <row r="392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</row>
    <row r="393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</row>
    <row r="394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</row>
    <row r="395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</row>
    <row r="396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</row>
    <row r="397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</row>
    <row r="398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</row>
    <row r="399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</row>
    <row r="400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</row>
    <row r="401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</row>
    <row r="402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</row>
    <row r="403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</row>
    <row r="404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</row>
    <row r="405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</row>
    <row r="406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</row>
    <row r="407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</row>
    <row r="408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</row>
    <row r="409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</row>
    <row r="410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</row>
    <row r="411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</row>
    <row r="412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</row>
    <row r="413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</row>
    <row r="414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</row>
    <row r="415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</row>
    <row r="416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</row>
    <row r="417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</row>
    <row r="418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</row>
    <row r="419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</row>
    <row r="420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</row>
    <row r="421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</row>
    <row r="422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</row>
    <row r="423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</row>
    <row r="424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</row>
    <row r="425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</row>
    <row r="426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</row>
    <row r="427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</row>
    <row r="428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</row>
    <row r="429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</row>
    <row r="430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</row>
    <row r="431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</row>
    <row r="432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</row>
    <row r="433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</row>
    <row r="434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</row>
    <row r="435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</row>
    <row r="436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</row>
    <row r="437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</row>
    <row r="438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</row>
    <row r="439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</row>
    <row r="440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</row>
    <row r="441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</row>
    <row r="442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</row>
    <row r="443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</row>
    <row r="444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</row>
    <row r="445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</row>
    <row r="446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</row>
    <row r="447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</row>
    <row r="448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</row>
    <row r="449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</row>
    <row r="450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</row>
    <row r="451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</row>
    <row r="452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</row>
    <row r="453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</row>
    <row r="454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</row>
    <row r="455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</row>
    <row r="456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</row>
    <row r="457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</row>
    <row r="458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</row>
    <row r="459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</row>
    <row r="460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</row>
    <row r="461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</row>
    <row r="462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</row>
    <row r="463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</row>
    <row r="464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</row>
    <row r="465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</row>
    <row r="466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</row>
    <row r="467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</row>
    <row r="468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</row>
    <row r="469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</row>
    <row r="470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</row>
    <row r="471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</row>
    <row r="472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</row>
    <row r="473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</row>
    <row r="474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</row>
    <row r="475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</row>
    <row r="476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</row>
    <row r="477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</row>
    <row r="478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</row>
    <row r="479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</row>
    <row r="480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</row>
    <row r="481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</row>
    <row r="482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</row>
    <row r="483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</row>
    <row r="484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</row>
    <row r="485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</row>
    <row r="486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</row>
    <row r="487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</row>
    <row r="488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</row>
    <row r="489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</row>
    <row r="490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</row>
    <row r="491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</row>
    <row r="492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</row>
    <row r="493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</row>
    <row r="494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</row>
    <row r="495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</row>
    <row r="496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</row>
    <row r="497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</row>
    <row r="498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</row>
    <row r="499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</row>
    <row r="500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</row>
    <row r="501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</row>
    <row r="502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</row>
    <row r="503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</row>
    <row r="504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</row>
    <row r="505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</row>
    <row r="506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</row>
    <row r="507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</row>
    <row r="508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</row>
    <row r="509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</row>
    <row r="510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</row>
    <row r="511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</row>
    <row r="512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</row>
    <row r="513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</row>
    <row r="514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</row>
    <row r="515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</row>
    <row r="516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</row>
    <row r="517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</row>
    <row r="518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</row>
    <row r="519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</row>
    <row r="520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</row>
    <row r="521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</row>
    <row r="522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</row>
    <row r="523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</row>
    <row r="524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</row>
    <row r="525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</row>
    <row r="526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</row>
    <row r="527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</row>
    <row r="528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</row>
    <row r="529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</row>
    <row r="530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</row>
    <row r="531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</row>
    <row r="532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</row>
    <row r="533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</row>
    <row r="534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</row>
    <row r="535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</row>
    <row r="536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</row>
    <row r="537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</row>
    <row r="538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</row>
    <row r="539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</row>
    <row r="540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</row>
    <row r="541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</row>
    <row r="542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</row>
    <row r="543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</row>
    <row r="544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</row>
    <row r="545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</row>
    <row r="546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</row>
    <row r="547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</row>
    <row r="548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</row>
    <row r="549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</row>
    <row r="550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</row>
    <row r="551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</row>
    <row r="552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</row>
    <row r="553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</row>
    <row r="554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</row>
    <row r="555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</row>
    <row r="556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</row>
    <row r="557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</row>
    <row r="558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</row>
    <row r="559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</row>
    <row r="560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</row>
    <row r="561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</row>
    <row r="562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</row>
    <row r="563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</row>
    <row r="564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</row>
    <row r="565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</row>
    <row r="566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</row>
    <row r="567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</row>
    <row r="568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</row>
    <row r="569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</row>
    <row r="570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</row>
    <row r="571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</row>
    <row r="572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</row>
    <row r="573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</row>
    <row r="574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</row>
    <row r="575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</row>
    <row r="576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</row>
    <row r="577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</row>
    <row r="578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</row>
    <row r="579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</row>
    <row r="580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</row>
    <row r="581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</row>
    <row r="582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</row>
    <row r="583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</row>
    <row r="584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</row>
    <row r="585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</row>
    <row r="586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</row>
    <row r="587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</row>
    <row r="588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</row>
    <row r="589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</row>
    <row r="590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</row>
    <row r="591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</row>
    <row r="592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</row>
    <row r="593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</row>
    <row r="594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</row>
    <row r="595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</row>
    <row r="596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</row>
    <row r="597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</row>
    <row r="598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</row>
    <row r="599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</row>
    <row r="600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</row>
    <row r="601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</row>
    <row r="602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</row>
    <row r="603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</row>
    <row r="604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</row>
    <row r="605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</row>
    <row r="606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</row>
    <row r="607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</row>
    <row r="608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</row>
    <row r="609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</row>
    <row r="610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</row>
    <row r="611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</row>
    <row r="612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</row>
    <row r="613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</row>
    <row r="614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</row>
    <row r="615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</row>
    <row r="616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</row>
    <row r="617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</row>
    <row r="618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</row>
    <row r="619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</row>
    <row r="620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</row>
    <row r="621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</row>
    <row r="622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</row>
    <row r="623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</row>
    <row r="624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</row>
    <row r="625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</row>
    <row r="626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</row>
    <row r="627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</row>
    <row r="628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</row>
    <row r="629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</row>
    <row r="630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</row>
    <row r="631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</row>
    <row r="632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</row>
    <row r="633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</row>
    <row r="634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</row>
    <row r="635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</row>
    <row r="636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</row>
    <row r="637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</row>
    <row r="638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</row>
    <row r="639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</row>
    <row r="640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</row>
    <row r="641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</row>
    <row r="642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</row>
    <row r="643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</row>
    <row r="644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</row>
    <row r="645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</row>
    <row r="646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</row>
    <row r="647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</row>
    <row r="648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</row>
    <row r="649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</row>
    <row r="650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</row>
    <row r="651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</row>
    <row r="652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</row>
    <row r="653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</row>
    <row r="654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</row>
    <row r="655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</row>
    <row r="656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</row>
    <row r="657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</row>
    <row r="658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</row>
    <row r="659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</row>
    <row r="660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</row>
    <row r="661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</row>
    <row r="662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</row>
    <row r="663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</row>
    <row r="664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</row>
    <row r="665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</row>
    <row r="666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</row>
    <row r="667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</row>
    <row r="668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</row>
    <row r="669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</row>
    <row r="670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</row>
    <row r="671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</row>
    <row r="672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</row>
    <row r="673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</row>
    <row r="674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</row>
    <row r="675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</row>
    <row r="676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</row>
    <row r="677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</row>
    <row r="678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</row>
    <row r="679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</row>
    <row r="680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</row>
    <row r="681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</row>
    <row r="682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</row>
    <row r="683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</row>
    <row r="684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</row>
    <row r="685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</row>
    <row r="686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</row>
    <row r="687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</row>
    <row r="688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</row>
    <row r="689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</row>
    <row r="690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</row>
    <row r="691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</row>
    <row r="692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</row>
    <row r="693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</row>
    <row r="694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</row>
    <row r="695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</row>
    <row r="696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</row>
    <row r="697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</row>
    <row r="698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</row>
    <row r="699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</row>
    <row r="700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</row>
    <row r="701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</row>
    <row r="702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</row>
    <row r="703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</row>
    <row r="704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</row>
    <row r="705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</row>
    <row r="706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</row>
    <row r="707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</row>
    <row r="708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</row>
    <row r="709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</row>
    <row r="710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</row>
    <row r="711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</row>
    <row r="712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</row>
    <row r="713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</row>
    <row r="714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</row>
    <row r="715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</row>
    <row r="716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</row>
    <row r="717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</row>
    <row r="718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</row>
    <row r="719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</row>
    <row r="720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</row>
    <row r="721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</row>
    <row r="722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</row>
    <row r="723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</row>
    <row r="724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</row>
    <row r="725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</row>
    <row r="726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</row>
    <row r="727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</row>
    <row r="728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</row>
    <row r="729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</row>
    <row r="730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</row>
    <row r="731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</row>
    <row r="732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</row>
    <row r="733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</row>
    <row r="734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</row>
    <row r="735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</row>
    <row r="736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</row>
    <row r="737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</row>
    <row r="738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</row>
    <row r="739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</row>
    <row r="740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</row>
    <row r="741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</row>
    <row r="742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</row>
    <row r="743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</row>
    <row r="744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</row>
    <row r="745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</row>
    <row r="746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</row>
    <row r="747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</row>
    <row r="748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</row>
    <row r="749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</row>
    <row r="750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</row>
    <row r="751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</row>
    <row r="752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</row>
    <row r="753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</row>
    <row r="754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</row>
    <row r="755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</row>
    <row r="756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</row>
    <row r="757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</row>
    <row r="758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</row>
    <row r="759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</row>
    <row r="760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</row>
    <row r="761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</row>
    <row r="762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</row>
    <row r="763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</row>
    <row r="764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</row>
    <row r="765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</row>
    <row r="766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</row>
    <row r="767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</row>
    <row r="768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</row>
    <row r="769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</row>
    <row r="770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</row>
    <row r="771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</row>
    <row r="772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</row>
    <row r="773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</row>
    <row r="774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</row>
    <row r="775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</row>
    <row r="776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</row>
    <row r="777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</row>
    <row r="778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</row>
    <row r="779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</row>
    <row r="780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</row>
    <row r="781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</row>
    <row r="782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</row>
    <row r="783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</row>
    <row r="784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</row>
    <row r="785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</row>
    <row r="786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</row>
    <row r="787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</row>
    <row r="788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</row>
    <row r="789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</row>
    <row r="790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</row>
    <row r="791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</row>
    <row r="792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</row>
    <row r="793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</row>
    <row r="794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</row>
    <row r="795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</row>
    <row r="796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</row>
    <row r="797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</row>
    <row r="798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</row>
    <row r="799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</row>
    <row r="800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</row>
    <row r="801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</row>
    <row r="802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</row>
    <row r="803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</row>
    <row r="804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</row>
    <row r="805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</row>
    <row r="806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</row>
    <row r="807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</row>
    <row r="808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</row>
    <row r="809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</row>
    <row r="810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</row>
    <row r="811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</row>
    <row r="812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</row>
    <row r="813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</row>
    <row r="814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</row>
    <row r="815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</row>
    <row r="816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</row>
    <row r="817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</row>
    <row r="818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</row>
    <row r="819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</row>
    <row r="820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</row>
    <row r="821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</row>
    <row r="822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</row>
    <row r="823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</row>
    <row r="824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</row>
    <row r="825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</row>
    <row r="826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</row>
    <row r="827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</row>
    <row r="828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</row>
    <row r="829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</row>
    <row r="830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</row>
    <row r="831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</row>
    <row r="832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</row>
    <row r="833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</row>
    <row r="834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</row>
    <row r="835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</row>
    <row r="836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</row>
    <row r="837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</row>
    <row r="838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</row>
    <row r="839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</row>
    <row r="840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</row>
    <row r="841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</row>
    <row r="842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</row>
    <row r="843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</row>
    <row r="844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</row>
    <row r="845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</row>
    <row r="846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</row>
    <row r="847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</row>
    <row r="848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</row>
    <row r="849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</row>
    <row r="850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</row>
    <row r="851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</row>
    <row r="852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</row>
    <row r="853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</row>
    <row r="854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</row>
    <row r="855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</row>
    <row r="856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</row>
    <row r="857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</row>
    <row r="858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</row>
    <row r="859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</row>
    <row r="860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</row>
    <row r="861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</row>
    <row r="862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</row>
    <row r="863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</row>
    <row r="864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</row>
    <row r="865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</row>
    <row r="866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</row>
    <row r="867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</row>
    <row r="868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</row>
    <row r="869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</row>
    <row r="870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</row>
    <row r="871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</row>
    <row r="872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</row>
    <row r="873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</row>
    <row r="874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</row>
    <row r="875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</row>
    <row r="876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</row>
    <row r="877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</row>
    <row r="878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</row>
    <row r="879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</row>
    <row r="880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</row>
    <row r="881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</row>
    <row r="882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</row>
    <row r="883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</row>
    <row r="884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</row>
    <row r="885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</row>
    <row r="886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</row>
    <row r="887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</row>
    <row r="888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</row>
    <row r="889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</row>
    <row r="890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</row>
    <row r="891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</row>
    <row r="892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</row>
    <row r="893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</row>
    <row r="894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</row>
    <row r="895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</row>
    <row r="896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</row>
    <row r="897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</row>
    <row r="898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</row>
    <row r="899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</row>
    <row r="900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</row>
    <row r="901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</row>
    <row r="902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</row>
    <row r="903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</row>
    <row r="904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</row>
    <row r="905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</row>
    <row r="906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</row>
    <row r="907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</row>
    <row r="908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</row>
    <row r="909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</row>
    <row r="910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</row>
    <row r="911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</row>
    <row r="912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</row>
    <row r="913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</row>
    <row r="914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</row>
    <row r="915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</row>
    <row r="916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</row>
    <row r="917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</row>
    <row r="918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</row>
    <row r="919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</row>
    <row r="920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</row>
    <row r="921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</row>
    <row r="922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</row>
    <row r="923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</row>
    <row r="924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</row>
    <row r="925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</row>
    <row r="926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</row>
    <row r="927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</row>
    <row r="928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</row>
    <row r="929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</row>
    <row r="930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</row>
    <row r="931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</row>
    <row r="932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</row>
    <row r="933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</row>
    <row r="934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</row>
    <row r="935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</row>
    <row r="936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</row>
    <row r="937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</row>
    <row r="938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</row>
    <row r="939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</row>
    <row r="940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</row>
    <row r="941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</row>
    <row r="942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</row>
    <row r="943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</row>
    <row r="944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</row>
    <row r="945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</row>
    <row r="946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</row>
    <row r="947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</row>
    <row r="948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</row>
    <row r="949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</row>
    <row r="950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</row>
    <row r="951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</row>
    <row r="952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</row>
    <row r="953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</row>
    <row r="954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</row>
    <row r="955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</row>
    <row r="956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</row>
    <row r="957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</row>
    <row r="958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</row>
    <row r="959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</row>
    <row r="960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</row>
    <row r="961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</row>
    <row r="962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</row>
    <row r="963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</row>
    <row r="964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</row>
    <row r="965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</row>
    <row r="966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</row>
    <row r="967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</row>
    <row r="968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</row>
    <row r="969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</row>
    <row r="970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</row>
    <row r="971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</row>
    <row r="972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</row>
    <row r="973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</row>
    <row r="974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</row>
    <row r="975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</row>
    <row r="976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</row>
    <row r="977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</row>
    <row r="978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</row>
    <row r="979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</row>
    <row r="980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</row>
    <row r="981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</row>
    <row r="982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</row>
    <row r="983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</row>
    <row r="984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</row>
    <row r="985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</row>
    <row r="986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</row>
    <row r="987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</row>
    <row r="988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</row>
    <row r="989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</row>
    <row r="990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</row>
    <row r="991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</row>
    <row r="992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</row>
    <row r="993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</row>
    <row r="994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</row>
    <row r="995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</row>
    <row r="996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</row>
    <row r="997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</row>
    <row r="998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</row>
    <row r="999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</row>
    <row r="1000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</row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2015-03-30T19:05:38Z</dcterms:created>
  <dc:creator>User</dc:creator>
</cp:coreProperties>
</file>