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wang\Downloads\"/>
    </mc:Choice>
  </mc:AlternateContent>
  <xr:revisionPtr revIDLastSave="0" documentId="8_{4E8C5D4D-8C60-4854-A1BB-A0EAC45E9CF4}" xr6:coauthVersionLast="47" xr6:coauthVersionMax="47" xr10:uidLastSave="{00000000-0000-0000-0000-000000000000}"/>
  <bookViews>
    <workbookView xWindow="-110" yWindow="-110" windowWidth="19420" windowHeight="10300" xr2:uid="{7AD48043-47B8-48C5-92ED-3926671EC45D}"/>
  </bookViews>
  <sheets>
    <sheet name="Tabl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O23" i="1"/>
  <c r="N23" i="1"/>
</calcChain>
</file>

<file path=xl/sharedStrings.xml><?xml version="1.0" encoding="utf-8"?>
<sst xmlns="http://schemas.openxmlformats.org/spreadsheetml/2006/main" count="19" uniqueCount="19">
  <si>
    <t>Table 14: GDP by Expenditues in Constant Prices</t>
  </si>
  <si>
    <t>Years</t>
  </si>
  <si>
    <t>1.  Final Consumption Expenditure</t>
  </si>
  <si>
    <t>Households &amp; NPISHs</t>
  </si>
  <si>
    <t>General Government</t>
  </si>
  <si>
    <t>2.  Gross Domestic Capital Formation</t>
  </si>
  <si>
    <t>a. Construction</t>
  </si>
  <si>
    <t>b. Machinery &amp; Equipment</t>
  </si>
  <si>
    <t xml:space="preserve">      c. Software, database devlopment</t>
  </si>
  <si>
    <t xml:space="preserve">      d. Valuables</t>
  </si>
  <si>
    <t xml:space="preserve">      e. Changes in Inventories </t>
  </si>
  <si>
    <t>3.  Net Export of Goods and Services</t>
  </si>
  <si>
    <t>Export of Goods &amp; Services</t>
  </si>
  <si>
    <t>Export of Goods</t>
  </si>
  <si>
    <t>Export of Services</t>
  </si>
  <si>
    <t>Import of Goods &amp; Services</t>
  </si>
  <si>
    <t xml:space="preserve">Import of Goods </t>
  </si>
  <si>
    <t>Import of Services</t>
  </si>
  <si>
    <t xml:space="preserve">GDP, Expenditure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</si>
</sst>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_)"/>
    <numFmt numFmtId="165" formatCode="#,##0.00_ ;[Red]\-#,##0.00\ "/>
    <numFmt numFmtId="166" formatCode="0.000"/>
    <numFmt numFmtId="167" formatCode="#,##0.000_);[Red]\(#,##0.0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9"/>
      <name val="Tahoma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/>
      <right/>
      <top style="thin">
        <color rgb="FF00B050"/>
      </top>
      <bottom style="medium">
        <color rgb="FF00B05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/>
    <xf numFmtId="0" fontId="0" fillId="2" borderId="0" xfId="0" applyFill="1"/>
    <xf numFmtId="164" fontId="3" fillId="3" borderId="1" xfId="0" applyNumberFormat="1" applyFont="1" applyFill="1" applyBorder="1" applyAlignment="1">
      <alignment horizontal="left" vertical="center"/>
    </xf>
    <xf numFmtId="164" fontId="4" fillId="3" borderId="1" xfId="1" applyNumberFormat="1" applyFont="1" applyFill="1" applyBorder="1" applyAlignment="1" applyProtection="1">
      <alignment horizontal="right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165" fontId="6" fillId="2" borderId="2" xfId="2" applyNumberFormat="1" applyFont="1" applyFill="1" applyBorder="1" applyAlignment="1"/>
    <xf numFmtId="165" fontId="6" fillId="2" borderId="0" xfId="2" applyNumberFormat="1" applyFont="1" applyFill="1" applyBorder="1" applyAlignment="1">
      <alignment horizontal="left" indent="2"/>
    </xf>
    <xf numFmtId="165" fontId="6" fillId="2" borderId="0" xfId="2" applyNumberFormat="1" applyFont="1" applyFill="1" applyBorder="1" applyAlignment="1"/>
    <xf numFmtId="165" fontId="6" fillId="2" borderId="0" xfId="0" applyNumberFormat="1" applyFont="1" applyFill="1"/>
    <xf numFmtId="165" fontId="6" fillId="2" borderId="0" xfId="2" applyNumberFormat="1" applyFont="1" applyFill="1" applyBorder="1" applyAlignment="1">
      <alignment horizontal="left" indent="1"/>
    </xf>
    <xf numFmtId="165" fontId="0" fillId="2" borderId="0" xfId="0" applyNumberFormat="1" applyFill="1"/>
    <xf numFmtId="165" fontId="6" fillId="2" borderId="0" xfId="2" applyNumberFormat="1" applyFont="1" applyFill="1" applyBorder="1" applyAlignment="1">
      <alignment horizontal="left" vertical="top"/>
    </xf>
    <xf numFmtId="165" fontId="6" fillId="2" borderId="0" xfId="2" applyNumberFormat="1" applyFont="1" applyFill="1" applyBorder="1" applyAlignment="1">
      <alignment horizontal="left"/>
    </xf>
    <xf numFmtId="165" fontId="6" fillId="2" borderId="0" xfId="2" applyNumberFormat="1" applyFont="1" applyFill="1" applyBorder="1" applyAlignment="1">
      <alignment horizontal="left" indent="3"/>
    </xf>
    <xf numFmtId="165" fontId="6" fillId="2" borderId="0" xfId="2" applyNumberFormat="1" applyFont="1" applyFill="1" applyBorder="1" applyAlignment="1">
      <alignment horizontal="left" indent="4"/>
    </xf>
    <xf numFmtId="0" fontId="6" fillId="2" borderId="0" xfId="0" applyFont="1" applyFill="1" applyAlignment="1">
      <alignment horizontal="left" vertical="top" indent="4"/>
    </xf>
    <xf numFmtId="165" fontId="3" fillId="2" borderId="3" xfId="2" applyNumberFormat="1" applyFont="1" applyFill="1" applyBorder="1" applyAlignment="1"/>
    <xf numFmtId="0" fontId="7" fillId="2" borderId="0" xfId="0" applyFont="1" applyFill="1" applyAlignment="1">
      <alignment vertical="top"/>
    </xf>
    <xf numFmtId="166" fontId="8" fillId="2" borderId="0" xfId="0" applyNumberFormat="1" applyFont="1" applyFill="1" applyAlignment="1">
      <alignment vertical="top"/>
    </xf>
    <xf numFmtId="167" fontId="0" fillId="2" borderId="0" xfId="0" applyNumberFormat="1" applyFill="1"/>
  </cellXfs>
  <cellStyles count="3">
    <cellStyle name="Comma" xfId="1" builtinId="3"/>
    <cellStyle name="Comma 3" xfId="2" xr:uid="{60762A9C-D76B-42F3-8AD6-9804903FC21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0CF92-8B9C-4D92-B19D-860ABF94B0CC}">
  <dimension ref="A2:X26"/>
  <sheetViews>
    <sheetView tabSelected="1" zoomScale="96" zoomScaleNormal="96"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N30" sqref="N30"/>
    </sheetView>
  </sheetViews>
  <sheetFormatPr defaultColWidth="9.08984375" defaultRowHeight="14.5" x14ac:dyDescent="0.35"/>
  <cols>
    <col min="1" max="1" width="30.36328125" style="2" customWidth="1"/>
    <col min="2" max="8" width="14.08984375" style="2" customWidth="1"/>
    <col min="9" max="9" width="12.08984375" style="2" bestFit="1" customWidth="1"/>
    <col min="10" max="10" width="12.36328125" style="2" bestFit="1" customWidth="1"/>
    <col min="11" max="11" width="11.7265625" style="2" bestFit="1" customWidth="1"/>
    <col min="12" max="14" width="12.08984375" style="2" bestFit="1" customWidth="1"/>
    <col min="15" max="16" width="14.7265625" style="2" customWidth="1"/>
    <col min="17" max="25" width="12" style="2" customWidth="1"/>
    <col min="26" max="16384" width="9.08984375" style="2"/>
  </cols>
  <sheetData>
    <row r="2" spans="1:24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4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4" x14ac:dyDescent="0.35">
      <c r="A4" s="3" t="s">
        <v>1</v>
      </c>
      <c r="B4" s="4">
        <v>2010</v>
      </c>
      <c r="C4" s="4">
        <v>2011</v>
      </c>
      <c r="D4" s="4">
        <v>2012</v>
      </c>
      <c r="E4" s="4">
        <v>2013</v>
      </c>
      <c r="F4" s="4">
        <v>2014</v>
      </c>
      <c r="G4" s="4">
        <v>2015</v>
      </c>
      <c r="H4" s="4">
        <v>2016</v>
      </c>
      <c r="I4" s="4">
        <v>2017</v>
      </c>
      <c r="J4" s="5">
        <v>2018</v>
      </c>
      <c r="K4" s="4">
        <v>2019</v>
      </c>
      <c r="L4" s="5">
        <v>2020</v>
      </c>
      <c r="M4" s="4">
        <v>2021</v>
      </c>
      <c r="N4" s="4">
        <v>2022</v>
      </c>
      <c r="O4" s="5">
        <v>2023</v>
      </c>
      <c r="P4" s="4">
        <v>2024</v>
      </c>
    </row>
    <row r="5" spans="1:24" x14ac:dyDescent="0.35">
      <c r="A5" s="6" t="s">
        <v>2</v>
      </c>
      <c r="B5" s="6">
        <v>69072.066511340934</v>
      </c>
      <c r="C5" s="6">
        <v>72770.463357599059</v>
      </c>
      <c r="D5" s="6">
        <v>71548.142425527301</v>
      </c>
      <c r="E5" s="6">
        <v>82489.354801007867</v>
      </c>
      <c r="F5" s="6">
        <v>99527.218281173889</v>
      </c>
      <c r="G5" s="6">
        <v>112152.20589574848</v>
      </c>
      <c r="H5" s="6">
        <v>109876.97981461429</v>
      </c>
      <c r="I5" s="6">
        <v>110917.8590912521</v>
      </c>
      <c r="J5" s="6">
        <v>118381.12048826329</v>
      </c>
      <c r="K5" s="6">
        <v>119816.40914163622</v>
      </c>
      <c r="L5" s="6">
        <v>124037.68120505297</v>
      </c>
      <c r="M5" s="6">
        <v>124249.65462543513</v>
      </c>
      <c r="N5" s="6">
        <v>127507.4450353944</v>
      </c>
      <c r="O5" s="6">
        <v>134502.61753276552</v>
      </c>
      <c r="P5" s="6">
        <v>136474.90477315983</v>
      </c>
    </row>
    <row r="6" spans="1:24" x14ac:dyDescent="0.35">
      <c r="A6" s="7" t="s">
        <v>3</v>
      </c>
      <c r="B6" s="8">
        <v>42156.099288562655</v>
      </c>
      <c r="C6" s="8">
        <v>44890.680274775179</v>
      </c>
      <c r="D6" s="8">
        <v>43878.881129815731</v>
      </c>
      <c r="E6" s="8">
        <v>57616.951674349766</v>
      </c>
      <c r="F6" s="8">
        <v>74065.744531209362</v>
      </c>
      <c r="G6" s="8">
        <v>83940.52547379992</v>
      </c>
      <c r="H6" s="8">
        <v>80476.586348400582</v>
      </c>
      <c r="I6" s="8">
        <v>80229.895658969166</v>
      </c>
      <c r="J6" s="8">
        <v>86572.056898514726</v>
      </c>
      <c r="K6" s="8">
        <v>84914.696521494538</v>
      </c>
      <c r="L6" s="8">
        <v>87579.653610567431</v>
      </c>
      <c r="M6" s="8">
        <v>85469.576218106609</v>
      </c>
      <c r="N6" s="8">
        <v>89627.898455487186</v>
      </c>
      <c r="O6" s="9">
        <v>96090.351009453327</v>
      </c>
      <c r="P6" s="9">
        <v>94029.319409338481</v>
      </c>
    </row>
    <row r="7" spans="1:24" x14ac:dyDescent="0.35">
      <c r="A7" s="7" t="s">
        <v>4</v>
      </c>
      <c r="B7" s="8">
        <v>26915.967222778272</v>
      </c>
      <c r="C7" s="8">
        <v>27879.783082823877</v>
      </c>
      <c r="D7" s="8">
        <v>27669.261295711574</v>
      </c>
      <c r="E7" s="8">
        <v>24872.403126658101</v>
      </c>
      <c r="F7" s="8">
        <v>25461.473749964523</v>
      </c>
      <c r="G7" s="8">
        <v>28211.68042194856</v>
      </c>
      <c r="H7" s="8">
        <v>29400.393466213704</v>
      </c>
      <c r="I7" s="8">
        <v>30687.963432282937</v>
      </c>
      <c r="J7" s="8">
        <v>31809.063589748563</v>
      </c>
      <c r="K7" s="8">
        <v>34901.712620141676</v>
      </c>
      <c r="L7" s="8">
        <v>36458.027594485531</v>
      </c>
      <c r="M7" s="8">
        <v>38780.07840732851</v>
      </c>
      <c r="N7" s="8">
        <v>37879.546579907204</v>
      </c>
      <c r="O7" s="8">
        <v>38412.266523312202</v>
      </c>
      <c r="P7" s="8">
        <v>42445.585363821338</v>
      </c>
    </row>
    <row r="8" spans="1:24" x14ac:dyDescent="0.35">
      <c r="A8" s="10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24" x14ac:dyDescent="0.35">
      <c r="A9" s="8" t="s">
        <v>5</v>
      </c>
      <c r="B9" s="8">
        <v>77718.303224662974</v>
      </c>
      <c r="C9" s="8">
        <v>87076.648848781726</v>
      </c>
      <c r="D9" s="8">
        <v>89990.582736307566</v>
      </c>
      <c r="E9" s="8">
        <v>78008.966265070077</v>
      </c>
      <c r="F9" s="8">
        <v>71642.935675664005</v>
      </c>
      <c r="G9" s="8">
        <v>83453.522205259171</v>
      </c>
      <c r="H9" s="8">
        <v>92692.507272392075</v>
      </c>
      <c r="I9" s="8">
        <v>91409.897464321199</v>
      </c>
      <c r="J9" s="8">
        <v>90984.106855068865</v>
      </c>
      <c r="K9" s="8">
        <v>84232.359159191503</v>
      </c>
      <c r="L9" s="8">
        <v>65831.46207924909</v>
      </c>
      <c r="M9" s="8">
        <v>78969.857582408527</v>
      </c>
      <c r="N9" s="8">
        <v>102741.86059302668</v>
      </c>
      <c r="O9" s="8">
        <v>89887.017127255735</v>
      </c>
      <c r="P9" s="8">
        <v>94675.10653554184</v>
      </c>
    </row>
    <row r="10" spans="1:24" x14ac:dyDescent="0.35">
      <c r="A10" s="7" t="s">
        <v>6</v>
      </c>
      <c r="B10" s="8">
        <v>36789.463473535157</v>
      </c>
      <c r="C10" s="8">
        <v>41562.746777666347</v>
      </c>
      <c r="D10" s="8">
        <v>47283.882040416895</v>
      </c>
      <c r="E10" s="8">
        <v>43502.905700157738</v>
      </c>
      <c r="F10" s="8">
        <v>48691.618089107251</v>
      </c>
      <c r="G10" s="8">
        <v>52264.251184594228</v>
      </c>
      <c r="H10" s="8">
        <v>57273.048562775315</v>
      </c>
      <c r="I10" s="8">
        <v>59127.85678163261</v>
      </c>
      <c r="J10" s="8">
        <v>55885.278338084085</v>
      </c>
      <c r="K10" s="8">
        <v>48934.673414571334</v>
      </c>
      <c r="L10" s="8">
        <v>37059.692665923263</v>
      </c>
      <c r="M10" s="8">
        <v>40182.229813847327</v>
      </c>
      <c r="N10" s="8">
        <v>47349.828234899476</v>
      </c>
      <c r="O10" s="8">
        <v>45396.550442170585</v>
      </c>
      <c r="P10" s="8">
        <v>48072.743278512542</v>
      </c>
      <c r="Q10" s="11"/>
      <c r="R10" s="11"/>
      <c r="S10" s="11"/>
      <c r="T10" s="11"/>
      <c r="U10" s="11"/>
      <c r="V10" s="11"/>
      <c r="W10" s="11"/>
      <c r="X10" s="11"/>
    </row>
    <row r="11" spans="1:24" x14ac:dyDescent="0.35">
      <c r="A11" s="7" t="s">
        <v>7</v>
      </c>
      <c r="B11" s="8">
        <v>33923.719398356821</v>
      </c>
      <c r="C11" s="8">
        <v>42648.277308026205</v>
      </c>
      <c r="D11" s="8">
        <v>42092.268608333485</v>
      </c>
      <c r="E11" s="8">
        <v>34380.54430580973</v>
      </c>
      <c r="F11" s="8">
        <v>24400.222111502015</v>
      </c>
      <c r="G11" s="8">
        <v>31011.915808529637</v>
      </c>
      <c r="H11" s="8">
        <v>33225.455109850824</v>
      </c>
      <c r="I11" s="8">
        <v>31579.93438809942</v>
      </c>
      <c r="J11" s="8">
        <v>34116.724986252004</v>
      </c>
      <c r="K11" s="8">
        <v>34253.09313343036</v>
      </c>
      <c r="L11" s="8">
        <v>27458.195232107944</v>
      </c>
      <c r="M11" s="8">
        <v>37446.684051271579</v>
      </c>
      <c r="N11" s="8">
        <v>52913.975533129145</v>
      </c>
      <c r="O11" s="8">
        <v>41991.792993639421</v>
      </c>
      <c r="P11" s="8">
        <v>43480.90956953272</v>
      </c>
    </row>
    <row r="12" spans="1:24" x14ac:dyDescent="0.35">
      <c r="A12" s="12" t="s">
        <v>8</v>
      </c>
      <c r="B12" s="8">
        <v>5518.4412553226111</v>
      </c>
      <c r="C12" s="8">
        <v>3255.5431362730465</v>
      </c>
      <c r="D12" s="8">
        <v>451.9150765679409</v>
      </c>
      <c r="E12" s="8">
        <v>559.14730275363797</v>
      </c>
      <c r="F12" s="8">
        <v>948.18862360491539</v>
      </c>
      <c r="G12" s="8">
        <v>540.1773829527541</v>
      </c>
      <c r="H12" s="8">
        <v>1085.586050518838</v>
      </c>
      <c r="I12" s="8">
        <v>864.84241971599999</v>
      </c>
      <c r="J12" s="8">
        <v>317.20165831465857</v>
      </c>
      <c r="K12" s="8">
        <v>505.25110057214579</v>
      </c>
      <c r="L12" s="8">
        <v>527.40875264423084</v>
      </c>
      <c r="M12" s="8">
        <v>813.73885937669945</v>
      </c>
      <c r="N12" s="8">
        <v>1193.4713333144684</v>
      </c>
      <c r="O12" s="8">
        <v>1071.0693019127245</v>
      </c>
      <c r="P12" s="8">
        <v>1989.2586806588797</v>
      </c>
    </row>
    <row r="13" spans="1:24" x14ac:dyDescent="0.35">
      <c r="A13" s="8" t="s">
        <v>9</v>
      </c>
      <c r="B13" s="8">
        <v>842.41853340050079</v>
      </c>
      <c r="C13" s="8">
        <v>125.27752541620838</v>
      </c>
      <c r="D13" s="8">
        <v>269.49463121234129</v>
      </c>
      <c r="E13" s="8">
        <v>257.5390640299313</v>
      </c>
      <c r="F13" s="8">
        <v>264.54521555324101</v>
      </c>
      <c r="G13" s="8">
        <v>50.80331684588343</v>
      </c>
      <c r="H13" s="8">
        <v>98.722626366406089</v>
      </c>
      <c r="I13" s="8">
        <v>86.499758</v>
      </c>
      <c r="J13" s="8">
        <v>40.657418299644441</v>
      </c>
      <c r="K13" s="8">
        <v>82.878469653892367</v>
      </c>
      <c r="L13" s="8">
        <v>118.45886220574522</v>
      </c>
      <c r="M13" s="8">
        <v>211.4678062443497</v>
      </c>
      <c r="N13" s="8">
        <v>185.8310734483178</v>
      </c>
      <c r="O13" s="8">
        <v>213.14018598949596</v>
      </c>
      <c r="P13" s="8">
        <v>223.09719360012198</v>
      </c>
    </row>
    <row r="14" spans="1:24" x14ac:dyDescent="0.35">
      <c r="A14" s="13" t="s">
        <v>10</v>
      </c>
      <c r="B14" s="8">
        <v>644.26056404788176</v>
      </c>
      <c r="C14" s="8">
        <v>-515.19589860008534</v>
      </c>
      <c r="D14" s="8">
        <v>-106.97762022308325</v>
      </c>
      <c r="E14" s="8">
        <v>-691.17010768095361</v>
      </c>
      <c r="F14" s="8">
        <v>-2661.6383641034167</v>
      </c>
      <c r="G14" s="8">
        <v>-413.62548766332088</v>
      </c>
      <c r="H14" s="8">
        <v>1009.6949228807073</v>
      </c>
      <c r="I14" s="8">
        <v>-249.23588312683023</v>
      </c>
      <c r="J14" s="8">
        <v>624.24445411847898</v>
      </c>
      <c r="K14" s="8">
        <v>456.46304096376258</v>
      </c>
      <c r="L14" s="8">
        <v>667.70656636790989</v>
      </c>
      <c r="M14" s="8">
        <v>315.73705166857019</v>
      </c>
      <c r="N14" s="8">
        <v>1098.754418235264</v>
      </c>
      <c r="O14" s="8">
        <v>1214.4642035435063</v>
      </c>
      <c r="P14" s="8">
        <v>909.0978132375925</v>
      </c>
    </row>
    <row r="15" spans="1:24" x14ac:dyDescent="0.35">
      <c r="A15" s="10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24" x14ac:dyDescent="0.35">
      <c r="A16" s="8" t="s">
        <v>11</v>
      </c>
      <c r="B16" s="8">
        <v>-30540.49560068523</v>
      </c>
      <c r="C16" s="8">
        <v>-33728.485794528373</v>
      </c>
      <c r="D16" s="8">
        <v>-28906.298572902335</v>
      </c>
      <c r="E16" s="8">
        <v>-25562.94407488664</v>
      </c>
      <c r="F16" s="8">
        <v>-28299.112086772104</v>
      </c>
      <c r="G16" s="8">
        <v>-43218.329959511291</v>
      </c>
      <c r="H16" s="8">
        <v>-37265.819398231906</v>
      </c>
      <c r="I16" s="8">
        <v>-33574.457116815</v>
      </c>
      <c r="J16" s="8">
        <v>-34702.40363711759</v>
      </c>
      <c r="K16" s="8">
        <v>-19333.839705228704</v>
      </c>
      <c r="L16" s="8">
        <v>-24029.120163339081</v>
      </c>
      <c r="M16" s="8">
        <v>-30047.092364799159</v>
      </c>
      <c r="N16" s="8">
        <v>-48047.904728869871</v>
      </c>
      <c r="O16" s="8">
        <v>-33748.378731707526</v>
      </c>
      <c r="P16" s="8">
        <v>-26213.402533622051</v>
      </c>
    </row>
    <row r="17" spans="1:16" x14ac:dyDescent="0.35">
      <c r="A17" s="14" t="s">
        <v>12</v>
      </c>
      <c r="B17" s="8">
        <v>49621.818714154448</v>
      </c>
      <c r="C17" s="8">
        <v>51211.189143814627</v>
      </c>
      <c r="D17" s="8">
        <v>49981.824740642798</v>
      </c>
      <c r="E17" s="8">
        <v>51916.976572996682</v>
      </c>
      <c r="F17" s="8">
        <v>49170.137321789269</v>
      </c>
      <c r="G17" s="8">
        <v>47608.245011543419</v>
      </c>
      <c r="H17" s="8">
        <v>45095.177836473318</v>
      </c>
      <c r="I17" s="8">
        <v>48004.252139940203</v>
      </c>
      <c r="J17" s="8">
        <v>48130.778165259864</v>
      </c>
      <c r="K17" s="8">
        <v>60712.499097769454</v>
      </c>
      <c r="L17" s="8">
        <v>48767.488501978085</v>
      </c>
      <c r="M17" s="8">
        <v>49273.618254964167</v>
      </c>
      <c r="N17" s="8">
        <v>44768.644493399486</v>
      </c>
      <c r="O17" s="8">
        <v>58503.760899680834</v>
      </c>
      <c r="P17" s="8">
        <v>69809.804993628029</v>
      </c>
    </row>
    <row r="18" spans="1:16" x14ac:dyDescent="0.35">
      <c r="A18" s="15" t="s">
        <v>13</v>
      </c>
      <c r="B18" s="8">
        <v>0</v>
      </c>
      <c r="C18" s="8">
        <v>0</v>
      </c>
      <c r="D18" s="8">
        <v>0</v>
      </c>
      <c r="E18" s="8">
        <v>0</v>
      </c>
      <c r="F18" s="8">
        <v>40140.498643050618</v>
      </c>
      <c r="G18" s="8">
        <v>37892.569140046595</v>
      </c>
      <c r="H18" s="8">
        <v>37005.063400316161</v>
      </c>
      <c r="I18" s="8">
        <v>37297</v>
      </c>
      <c r="J18" s="8">
        <v>38650.898152606795</v>
      </c>
      <c r="K18" s="8">
        <v>48209.589474016037</v>
      </c>
      <c r="L18" s="8">
        <v>46043.697828596618</v>
      </c>
      <c r="M18" s="8">
        <v>47815.488415277156</v>
      </c>
      <c r="N18" s="8">
        <v>43315.207690132607</v>
      </c>
      <c r="O18" s="8">
        <v>44361.421416279372</v>
      </c>
      <c r="P18" s="8">
        <v>48482.486496255573</v>
      </c>
    </row>
    <row r="19" spans="1:16" x14ac:dyDescent="0.35">
      <c r="A19" s="16" t="s">
        <v>14</v>
      </c>
      <c r="B19" s="2">
        <v>0</v>
      </c>
      <c r="C19" s="2">
        <v>0</v>
      </c>
      <c r="D19" s="2">
        <v>0</v>
      </c>
      <c r="E19" s="2">
        <v>0</v>
      </c>
      <c r="F19" s="8">
        <v>9029.6386787386436</v>
      </c>
      <c r="G19" s="8">
        <v>9715.6758714968182</v>
      </c>
      <c r="H19" s="8">
        <v>8090.1144361571487</v>
      </c>
      <c r="I19" s="8">
        <v>10707.252139940201</v>
      </c>
      <c r="J19" s="8">
        <v>9479.8800126530659</v>
      </c>
      <c r="K19" s="8">
        <v>12502.909623753418</v>
      </c>
      <c r="L19" s="8">
        <v>2723.7906733814657</v>
      </c>
      <c r="M19" s="8">
        <v>1458.1298396870086</v>
      </c>
      <c r="N19" s="8">
        <v>1453.4368032668781</v>
      </c>
      <c r="O19" s="8">
        <v>14142.33948340146</v>
      </c>
      <c r="P19" s="8">
        <v>21327.318497372453</v>
      </c>
    </row>
    <row r="20" spans="1:16" x14ac:dyDescent="0.35">
      <c r="A20" s="7" t="s">
        <v>15</v>
      </c>
      <c r="B20" s="8">
        <v>80162.314314839678</v>
      </c>
      <c r="C20" s="8">
        <v>84939.674938343</v>
      </c>
      <c r="D20" s="8">
        <v>78888.123313545133</v>
      </c>
      <c r="E20" s="8">
        <v>77479.920647883322</v>
      </c>
      <c r="F20" s="8">
        <v>77469.249408561373</v>
      </c>
      <c r="G20" s="8">
        <v>90826.57497105471</v>
      </c>
      <c r="H20" s="8">
        <v>82360.997234705224</v>
      </c>
      <c r="I20" s="8">
        <v>81578.709256755203</v>
      </c>
      <c r="J20" s="8">
        <v>82833.181802377454</v>
      </c>
      <c r="K20" s="8">
        <v>80046.338802998158</v>
      </c>
      <c r="L20" s="8">
        <v>72796.608665317166</v>
      </c>
      <c r="M20" s="8">
        <v>79320.710619763326</v>
      </c>
      <c r="N20" s="8">
        <v>92816.549222269357</v>
      </c>
      <c r="O20" s="8">
        <v>92252.13963138836</v>
      </c>
      <c r="P20" s="8">
        <v>96023.207527250081</v>
      </c>
    </row>
    <row r="21" spans="1:16" x14ac:dyDescent="0.35">
      <c r="A21" s="15" t="s">
        <v>16</v>
      </c>
      <c r="B21" s="8">
        <v>0</v>
      </c>
      <c r="C21" s="8">
        <v>0</v>
      </c>
      <c r="D21" s="8">
        <v>0</v>
      </c>
      <c r="E21" s="8">
        <v>0</v>
      </c>
      <c r="F21" s="8">
        <v>64367.00859354929</v>
      </c>
      <c r="G21" s="8">
        <v>76347.263885853026</v>
      </c>
      <c r="H21" s="8">
        <v>70323.472653769932</v>
      </c>
      <c r="I21" s="8">
        <v>67274.3679845757</v>
      </c>
      <c r="J21" s="8">
        <v>65721.284755746266</v>
      </c>
      <c r="K21" s="8">
        <v>64740.389351461774</v>
      </c>
      <c r="L21" s="8">
        <v>61106.379346927155</v>
      </c>
      <c r="M21" s="8">
        <v>69208.389312038635</v>
      </c>
      <c r="N21" s="8">
        <v>78248.445253561993</v>
      </c>
      <c r="O21" s="8">
        <v>72529.623024300978</v>
      </c>
      <c r="P21" s="8">
        <v>82843.23680034891</v>
      </c>
    </row>
    <row r="22" spans="1:16" x14ac:dyDescent="0.35">
      <c r="A22" s="15" t="s">
        <v>17</v>
      </c>
      <c r="B22" s="8">
        <v>0</v>
      </c>
      <c r="C22" s="8">
        <v>0</v>
      </c>
      <c r="D22" s="8">
        <v>0</v>
      </c>
      <c r="E22" s="8">
        <v>0</v>
      </c>
      <c r="F22" s="8">
        <v>13083.930631476256</v>
      </c>
      <c r="G22" s="8">
        <v>14424.30467326773</v>
      </c>
      <c r="H22" s="8">
        <v>11946.113191430337</v>
      </c>
      <c r="I22" s="8">
        <v>14304.341272179503</v>
      </c>
      <c r="J22" s="8">
        <v>17111.897046631188</v>
      </c>
      <c r="K22" s="8">
        <v>15305.949451536389</v>
      </c>
      <c r="L22" s="8">
        <v>11690.229318390015</v>
      </c>
      <c r="M22" s="8">
        <v>10112.321307724689</v>
      </c>
      <c r="N22" s="8">
        <v>14568.103968707363</v>
      </c>
      <c r="O22" s="8">
        <v>19722.516607087389</v>
      </c>
      <c r="P22" s="8">
        <v>13179.970726901174</v>
      </c>
    </row>
    <row r="23" spans="1:16" ht="15" thickBot="1" x14ac:dyDescent="0.4">
      <c r="A23" s="17" t="s">
        <v>18</v>
      </c>
      <c r="B23" s="17">
        <v>116249.87413531869</v>
      </c>
      <c r="C23" s="17">
        <v>126118.62641185241</v>
      </c>
      <c r="D23" s="17">
        <v>132632.42658893252</v>
      </c>
      <c r="E23" s="17">
        <v>134935.3769911913</v>
      </c>
      <c r="F23" s="17">
        <v>142871.04187006579</v>
      </c>
      <c r="G23" s="17">
        <v>152387.39814149635</v>
      </c>
      <c r="H23" s="17">
        <v>165303.66768877447</v>
      </c>
      <c r="I23" s="17">
        <v>168753.29943875832</v>
      </c>
      <c r="J23" s="17">
        <v>174662.82370621455</v>
      </c>
      <c r="K23" s="17">
        <v>184714.92859559902</v>
      </c>
      <c r="L23" s="17">
        <v>165840.02312096299</v>
      </c>
      <c r="M23" s="17">
        <v>173172.41984304448</v>
      </c>
      <c r="N23" s="17">
        <f>N5+N9+N16</f>
        <v>182201.4008995512</v>
      </c>
      <c r="O23" s="17">
        <f t="shared" ref="O23:P23" si="0">O5+O9+O16</f>
        <v>190641.25592831374</v>
      </c>
      <c r="P23" s="17">
        <f t="shared" si="0"/>
        <v>204936.6087750796</v>
      </c>
    </row>
    <row r="24" spans="1:16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16" x14ac:dyDescent="0.35">
      <c r="P25" s="20"/>
    </row>
    <row r="26" spans="1:16" x14ac:dyDescent="0.35">
      <c r="P26" s="20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Yeshi Wangchuk</dc:creator>
  <cp:lastModifiedBy>Yeshi Wangchuk</cp:lastModifiedBy>
  <dcterms:created xsi:type="dcterms:W3CDTF">2025-08-01T09:14:12Z</dcterms:created>
  <dcterms:modified xsi:type="dcterms:W3CDTF">2025-08-01T09:14:27Z</dcterms:modified>
</cp:coreProperties>
</file>