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3.1" sheetId="1" r:id="rId4"/>
  </sheets>
  <definedNames/>
  <calcPr/>
</workbook>
</file>

<file path=xl/sharedStrings.xml><?xml version="1.0" encoding="utf-8"?>
<sst xmlns="http://schemas.openxmlformats.org/spreadsheetml/2006/main" count="206" uniqueCount="45">
  <si>
    <r>
      <rPr>
        <rFont val="Calibri"/>
        <b/>
        <color rgb="FF000000"/>
        <sz val="12.0"/>
      </rPr>
      <t xml:space="preserve">Table 3.1: Number of Schools, Institutions,Teachers and Students, </t>
    </r>
    <r>
      <rPr>
        <rFont val="Calibri Light"/>
        <b/>
        <color rgb="FF000000"/>
        <sz val="12.0"/>
      </rPr>
      <t>(2020-2022)</t>
    </r>
  </si>
  <si>
    <t>Details</t>
  </si>
  <si>
    <t>Government</t>
  </si>
  <si>
    <t>Private</t>
  </si>
  <si>
    <t>Non-Formal Education Centres</t>
  </si>
  <si>
    <t>ECCD Centres</t>
  </si>
  <si>
    <t>Extended Class rooms</t>
  </si>
  <si>
    <t>Primary School</t>
  </si>
  <si>
    <t>Lower Secondary School</t>
  </si>
  <si>
    <t>Middle Secondary School</t>
  </si>
  <si>
    <t>Higher Secondary School</t>
  </si>
  <si>
    <t>Central School</t>
  </si>
  <si>
    <t>College</t>
  </si>
  <si>
    <t>Early Learning Centre</t>
  </si>
  <si>
    <t>2020</t>
  </si>
  <si>
    <t xml:space="preserve"> </t>
  </si>
  <si>
    <t>Number of schools and institutions</t>
  </si>
  <si>
    <t>Teaching staff</t>
  </si>
  <si>
    <t>Regular/Bhutanese</t>
  </si>
  <si>
    <t>Male</t>
  </si>
  <si>
    <t>Female</t>
  </si>
  <si>
    <t>Non-Bhutanese</t>
  </si>
  <si>
    <t>…</t>
  </si>
  <si>
    <t>Contract teachers</t>
  </si>
  <si>
    <t xml:space="preserve">Male </t>
  </si>
  <si>
    <t xml:space="preserve">Female </t>
  </si>
  <si>
    <t>Number of students</t>
  </si>
  <si>
    <t>Boys</t>
  </si>
  <si>
    <t>Girls</t>
  </si>
  <si>
    <t>Student to teacher ratio</t>
  </si>
  <si>
    <t>13:1</t>
  </si>
  <si>
    <t>10:1</t>
  </si>
  <si>
    <t>18:1</t>
  </si>
  <si>
    <t>17:1</t>
  </si>
  <si>
    <t>19:1</t>
  </si>
  <si>
    <t>21:1</t>
  </si>
  <si>
    <t>9:1</t>
  </si>
  <si>
    <t>2021</t>
  </si>
  <si>
    <t>14:1</t>
  </si>
  <si>
    <t>11:1</t>
  </si>
  <si>
    <t>20:1</t>
  </si>
  <si>
    <t>22:1</t>
  </si>
  <si>
    <t>2022</t>
  </si>
  <si>
    <t>15:1</t>
  </si>
  <si>
    <t>16:1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</si>
</sst>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_(* #,##0.00_);_(* \(#,##0.00\);_(* &quot;-&quot;??_);_(@_)"/>
    <numFmt numFmtId="165" formatCode="_(* #,##0_);_(* \(#,##0\);_(* &quot;-&quot;??_);_(@_)"/>
  </numFmts>
  <fonts count="5">
    <font>
      <sz val="11.0"/>
      <color rgb="FF000000"/>
      <name val="Calibri"/>
      <scheme val="minor"/>
    </font>
    <font>
      <b/>
      <sz val="12.0"/>
      <color rgb="FF000000"/>
      <name val="Calibri"/>
    </font>
    <font>
      <sz val="12.0"/>
      <color rgb="FF000000"/>
      <name val="Calibri"/>
    </font>
    <font/>
    <font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13">
    <border/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top style="thin">
        <color rgb="FF000000"/>
      </top>
    </border>
    <border>
      <left style="thin">
        <color rgb="FF000000"/>
      </lef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1" fillId="0" fontId="1" numFmtId="37" xfId="0" applyAlignment="1" applyBorder="1" applyFont="1" applyNumberFormat="1">
      <alignment horizontal="left" vertical="center"/>
    </xf>
    <xf borderId="2" fillId="0" fontId="1" numFmtId="0" xfId="0" applyAlignment="1" applyBorder="1" applyFont="1">
      <alignment horizontal="center" vertical="center"/>
    </xf>
    <xf borderId="3" fillId="0" fontId="3" numFmtId="0" xfId="0" applyBorder="1" applyFont="1"/>
    <xf borderId="4" fillId="0" fontId="3" numFmtId="0" xfId="0" applyBorder="1" applyFont="1"/>
    <xf borderId="5" fillId="0" fontId="1" numFmtId="0" xfId="0" applyAlignment="1" applyBorder="1" applyFont="1">
      <alignment horizontal="center" vertical="center"/>
    </xf>
    <xf borderId="6" fillId="0" fontId="3" numFmtId="0" xfId="0" applyBorder="1" applyFont="1"/>
    <xf borderId="2" fillId="0" fontId="1" numFmtId="37" xfId="0" applyAlignment="1" applyBorder="1" applyFont="1" applyNumberFormat="1">
      <alignment shrinkToFit="0" vertical="center" wrapText="1"/>
    </xf>
    <xf borderId="3" fillId="0" fontId="1" numFmtId="37" xfId="0" applyAlignment="1" applyBorder="1" applyFont="1" applyNumberFormat="1">
      <alignment horizontal="right" shrinkToFit="0" vertical="center" wrapText="1"/>
    </xf>
    <xf borderId="3" fillId="0" fontId="1" numFmtId="0" xfId="0" applyAlignment="1" applyBorder="1" applyFont="1">
      <alignment horizontal="right" shrinkToFit="0" vertical="center" wrapText="1"/>
    </xf>
    <xf borderId="4" fillId="0" fontId="1" numFmtId="0" xfId="0" applyAlignment="1" applyBorder="1" applyFont="1">
      <alignment horizontal="right" shrinkToFit="0" vertical="center" wrapText="1"/>
    </xf>
    <xf borderId="2" fillId="0" fontId="1" numFmtId="0" xfId="0" applyAlignment="1" applyBorder="1" applyFont="1">
      <alignment horizontal="right" shrinkToFit="0" vertical="center" wrapText="1"/>
    </xf>
    <xf borderId="0" fillId="0" fontId="1" numFmtId="0" xfId="0" applyAlignment="1" applyFont="1">
      <alignment vertical="center"/>
    </xf>
    <xf quotePrefix="1" borderId="7" fillId="0" fontId="1" numFmtId="37" xfId="0" applyAlignment="1" applyBorder="1" applyFont="1" applyNumberFormat="1">
      <alignment horizontal="left" vertical="center"/>
    </xf>
    <xf borderId="0" fillId="0" fontId="2" numFmtId="0" xfId="0" applyAlignment="1" applyFont="1">
      <alignment horizontal="left" vertical="center"/>
    </xf>
    <xf borderId="0" fillId="0" fontId="2" numFmtId="164" xfId="0" applyAlignment="1" applyFont="1" applyNumberFormat="1">
      <alignment horizontal="left" vertical="center"/>
    </xf>
    <xf borderId="8" fillId="0" fontId="2" numFmtId="0" xfId="0" applyAlignment="1" applyBorder="1" applyFont="1">
      <alignment horizontal="left" vertical="center"/>
    </xf>
    <xf borderId="7" fillId="0" fontId="2" numFmtId="37" xfId="0" applyAlignment="1" applyBorder="1" applyFont="1" applyNumberFormat="1">
      <alignment vertical="center"/>
    </xf>
    <xf borderId="0" fillId="0" fontId="2" numFmtId="37" xfId="0" applyAlignment="1" applyFont="1" applyNumberFormat="1">
      <alignment vertical="center"/>
    </xf>
    <xf borderId="7" fillId="0" fontId="2" numFmtId="37" xfId="0" applyAlignment="1" applyBorder="1" applyFont="1" applyNumberFormat="1">
      <alignment horizontal="left" vertical="center"/>
    </xf>
    <xf borderId="9" fillId="0" fontId="2" numFmtId="37" xfId="0" applyAlignment="1" applyBorder="1" applyFont="1" applyNumberFormat="1">
      <alignment vertical="center"/>
    </xf>
    <xf borderId="0" fillId="0" fontId="4" numFmtId="165" xfId="0" applyAlignment="1" applyFont="1" applyNumberFormat="1">
      <alignment horizontal="right"/>
    </xf>
    <xf borderId="7" fillId="0" fontId="4" numFmtId="165" xfId="0" applyAlignment="1" applyBorder="1" applyFont="1" applyNumberFormat="1">
      <alignment horizontal="right"/>
    </xf>
    <xf borderId="7" fillId="0" fontId="2" numFmtId="0" xfId="0" applyAlignment="1" applyBorder="1" applyFont="1">
      <alignment horizontal="left" vertical="center"/>
    </xf>
    <xf borderId="10" fillId="0" fontId="2" numFmtId="37" xfId="0" applyAlignment="1" applyBorder="1" applyFont="1" applyNumberFormat="1">
      <alignment horizontal="left" vertical="center"/>
    </xf>
    <xf quotePrefix="1" borderId="11" fillId="0" fontId="2" numFmtId="2" xfId="0" applyAlignment="1" applyBorder="1" applyFont="1" applyNumberFormat="1">
      <alignment horizontal="right" vertical="center"/>
    </xf>
    <xf quotePrefix="1" borderId="12" fillId="0" fontId="2" numFmtId="2" xfId="0" applyAlignment="1" applyBorder="1" applyFont="1" applyNumberFormat="1">
      <alignment horizontal="right" vertical="center"/>
    </xf>
    <xf quotePrefix="1" borderId="10" fillId="0" fontId="2" numFmtId="2" xfId="0" applyAlignment="1" applyBorder="1" applyFont="1" applyNumberFormat="1">
      <alignment horizontal="righ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 fitToPage="1"/>
  </sheetPr>
  <sheetViews>
    <sheetView workbookViewId="0">
      <pane xSplit="1.0" ySplit="4.0" topLeftCell="B5" activePane="bottomRight" state="frozen"/>
      <selection activeCell="B1" sqref="B1" pane="topRight"/>
      <selection activeCell="A5" sqref="A5" pane="bottomLeft"/>
      <selection activeCell="B5" sqref="B5" pane="bottomRight"/>
    </sheetView>
  </sheetViews>
  <sheetFormatPr customHeight="1" defaultColWidth="14.43" defaultRowHeight="15.0"/>
  <cols>
    <col customWidth="1" min="1" max="1" width="34.29"/>
    <col customWidth="1" min="2" max="2" width="14.14"/>
    <col customWidth="1" min="3" max="3" width="9.71"/>
    <col customWidth="1" min="4" max="4" width="11.29"/>
    <col customWidth="1" min="5" max="5" width="10.86"/>
    <col customWidth="1" min="6" max="6" width="12.43"/>
    <col customWidth="1" min="7" max="7" width="13.43"/>
    <col customWidth="1" min="8" max="8" width="13.0"/>
    <col customWidth="1" min="9" max="9" width="11.43"/>
    <col customWidth="1" min="10" max="10" width="10.0"/>
    <col customWidth="1" min="11" max="11" width="11.71"/>
    <col customWidth="1" min="12" max="13" width="3.86"/>
    <col customWidth="1" min="14" max="14" width="10.29"/>
    <col customWidth="1" min="15" max="25" width="8.0"/>
  </cols>
  <sheetData>
    <row r="1" ht="28.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ht="13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ht="28.5" customHeight="1">
      <c r="A3" s="3" t="s">
        <v>1</v>
      </c>
      <c r="B3" s="4" t="s">
        <v>2</v>
      </c>
      <c r="C3" s="5"/>
      <c r="D3" s="5"/>
      <c r="E3" s="5"/>
      <c r="F3" s="5"/>
      <c r="G3" s="5"/>
      <c r="H3" s="5"/>
      <c r="I3" s="5"/>
      <c r="J3" s="6"/>
      <c r="K3" s="7" t="s">
        <v>3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ht="66.0" customHeight="1">
      <c r="A4" s="8"/>
      <c r="B4" s="9" t="s">
        <v>4</v>
      </c>
      <c r="C4" s="10" t="s">
        <v>5</v>
      </c>
      <c r="D4" s="10" t="s">
        <v>6</v>
      </c>
      <c r="E4" s="10" t="s">
        <v>7</v>
      </c>
      <c r="F4" s="11" t="s">
        <v>8</v>
      </c>
      <c r="G4" s="11" t="s">
        <v>9</v>
      </c>
      <c r="H4" s="11" t="s">
        <v>10</v>
      </c>
      <c r="I4" s="11" t="s">
        <v>11</v>
      </c>
      <c r="J4" s="12" t="s">
        <v>12</v>
      </c>
      <c r="K4" s="13" t="s">
        <v>13</v>
      </c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</row>
    <row r="5" ht="19.5" customHeight="1">
      <c r="A5" s="15" t="s">
        <v>14</v>
      </c>
      <c r="B5" s="16"/>
      <c r="C5" s="16"/>
      <c r="D5" s="16" t="s">
        <v>15</v>
      </c>
      <c r="E5" s="16" t="s">
        <v>15</v>
      </c>
      <c r="F5" s="16" t="s">
        <v>15</v>
      </c>
      <c r="G5" s="16" t="s">
        <v>15</v>
      </c>
      <c r="H5" s="16" t="s">
        <v>15</v>
      </c>
      <c r="I5" s="16" t="s">
        <v>15</v>
      </c>
      <c r="J5" s="17" t="s">
        <v>15</v>
      </c>
      <c r="K5" s="18" t="s">
        <v>15</v>
      </c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ht="19.5" customHeight="1">
      <c r="A6" s="19" t="s">
        <v>16</v>
      </c>
      <c r="B6" s="20">
        <v>80.0</v>
      </c>
      <c r="C6" s="20">
        <v>30.0</v>
      </c>
      <c r="D6" s="20">
        <v>14.0</v>
      </c>
      <c r="E6" s="20">
        <v>20.0</v>
      </c>
      <c r="F6" s="20">
        <v>7.0</v>
      </c>
      <c r="G6" s="20">
        <v>1.0</v>
      </c>
      <c r="H6" s="20">
        <v>3.0</v>
      </c>
      <c r="I6" s="20">
        <v>3.0</v>
      </c>
      <c r="J6" s="19">
        <v>1.0</v>
      </c>
      <c r="K6" s="20">
        <v>2.0</v>
      </c>
      <c r="L6" s="2"/>
      <c r="M6" s="2"/>
      <c r="N6" s="20" t="s">
        <v>15</v>
      </c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ht="19.5" customHeight="1">
      <c r="A7" s="21" t="s">
        <v>17</v>
      </c>
      <c r="B7" s="20">
        <v>82.0</v>
      </c>
      <c r="C7" s="20">
        <v>49.0</v>
      </c>
      <c r="D7" s="20">
        <f t="shared" ref="D7:E7" si="1">D8+D14</f>
        <v>22</v>
      </c>
      <c r="E7" s="20">
        <f t="shared" si="1"/>
        <v>196</v>
      </c>
      <c r="F7" s="20">
        <f t="shared" ref="F7:I7" si="2">F8+F11+F14</f>
        <v>204</v>
      </c>
      <c r="G7" s="20">
        <f t="shared" si="2"/>
        <v>42</v>
      </c>
      <c r="H7" s="20">
        <f t="shared" si="2"/>
        <v>170</v>
      </c>
      <c r="I7" s="20">
        <f t="shared" si="2"/>
        <v>146</v>
      </c>
      <c r="J7" s="2">
        <v>46.0</v>
      </c>
      <c r="K7" s="22">
        <v>6.0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ht="19.5" customHeight="1">
      <c r="A8" s="21" t="s">
        <v>18</v>
      </c>
      <c r="B8" s="20">
        <v>82.0</v>
      </c>
      <c r="C8" s="20">
        <v>49.0</v>
      </c>
      <c r="D8" s="20">
        <v>13.0</v>
      </c>
      <c r="E8" s="20">
        <v>161.0</v>
      </c>
      <c r="F8" s="20">
        <v>169.0</v>
      </c>
      <c r="G8" s="20">
        <v>36.0</v>
      </c>
      <c r="H8" s="20">
        <v>137.0</v>
      </c>
      <c r="I8" s="20">
        <v>122.0</v>
      </c>
      <c r="J8" s="20">
        <v>45.0</v>
      </c>
      <c r="K8" s="22">
        <v>6.0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ht="19.5" customHeight="1">
      <c r="A9" s="21" t="s">
        <v>19</v>
      </c>
      <c r="B9" s="20">
        <v>29.0</v>
      </c>
      <c r="C9" s="20">
        <v>0.0</v>
      </c>
      <c r="D9" s="20">
        <v>8.0</v>
      </c>
      <c r="E9" s="20">
        <v>97.0</v>
      </c>
      <c r="F9" s="20">
        <v>89.0</v>
      </c>
      <c r="G9" s="20">
        <v>26.0</v>
      </c>
      <c r="H9" s="20">
        <v>72.0</v>
      </c>
      <c r="I9" s="20">
        <v>73.0</v>
      </c>
      <c r="J9" s="20">
        <v>29.0</v>
      </c>
      <c r="K9" s="22">
        <v>0.0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ht="19.5" customHeight="1">
      <c r="A10" s="21" t="s">
        <v>20</v>
      </c>
      <c r="B10" s="20">
        <v>53.0</v>
      </c>
      <c r="C10" s="20">
        <v>49.0</v>
      </c>
      <c r="D10" s="20">
        <v>5.0</v>
      </c>
      <c r="E10" s="20">
        <v>64.0</v>
      </c>
      <c r="F10" s="20">
        <v>80.0</v>
      </c>
      <c r="G10" s="20">
        <v>10.0</v>
      </c>
      <c r="H10" s="20">
        <v>65.0</v>
      </c>
      <c r="I10" s="20">
        <v>49.0</v>
      </c>
      <c r="J10" s="20">
        <v>16.0</v>
      </c>
      <c r="K10" s="22">
        <v>1.0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ht="19.5" customHeight="1">
      <c r="A11" s="21" t="s">
        <v>21</v>
      </c>
      <c r="B11" s="23" t="s">
        <v>22</v>
      </c>
      <c r="C11" s="23" t="s">
        <v>22</v>
      </c>
      <c r="D11" s="23" t="s">
        <v>22</v>
      </c>
      <c r="E11" s="23" t="s">
        <v>22</v>
      </c>
      <c r="F11" s="20">
        <v>2.0</v>
      </c>
      <c r="G11" s="20">
        <v>1.0</v>
      </c>
      <c r="H11" s="20">
        <v>15.0</v>
      </c>
      <c r="I11" s="20">
        <v>1.0</v>
      </c>
      <c r="J11" s="19">
        <v>1.0</v>
      </c>
      <c r="K11" s="23" t="s">
        <v>22</v>
      </c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ht="19.5" customHeight="1">
      <c r="A12" s="21" t="s">
        <v>19</v>
      </c>
      <c r="B12" s="23" t="s">
        <v>22</v>
      </c>
      <c r="C12" s="23" t="s">
        <v>22</v>
      </c>
      <c r="D12" s="23" t="s">
        <v>22</v>
      </c>
      <c r="E12" s="23" t="s">
        <v>22</v>
      </c>
      <c r="F12" s="20">
        <v>1.0</v>
      </c>
      <c r="G12" s="20">
        <v>1.0</v>
      </c>
      <c r="H12" s="20">
        <v>9.0</v>
      </c>
      <c r="I12" s="20">
        <v>1.0</v>
      </c>
      <c r="J12" s="19">
        <v>1.0</v>
      </c>
      <c r="K12" s="23" t="s">
        <v>22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ht="19.5" customHeight="1">
      <c r="A13" s="21" t="s">
        <v>20</v>
      </c>
      <c r="B13" s="23" t="s">
        <v>22</v>
      </c>
      <c r="C13" s="23" t="s">
        <v>22</v>
      </c>
      <c r="D13" s="23" t="s">
        <v>22</v>
      </c>
      <c r="E13" s="23" t="s">
        <v>22</v>
      </c>
      <c r="F13" s="20">
        <v>1.0</v>
      </c>
      <c r="G13" s="20">
        <v>0.0</v>
      </c>
      <c r="H13" s="20">
        <v>6.0</v>
      </c>
      <c r="I13" s="23" t="s">
        <v>22</v>
      </c>
      <c r="J13" s="24" t="s">
        <v>22</v>
      </c>
      <c r="K13" s="23" t="s">
        <v>22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ht="19.5" customHeight="1">
      <c r="A14" s="25" t="s">
        <v>23</v>
      </c>
      <c r="B14" s="23" t="s">
        <v>22</v>
      </c>
      <c r="C14" s="23" t="s">
        <v>22</v>
      </c>
      <c r="D14" s="20">
        <v>9.0</v>
      </c>
      <c r="E14" s="20">
        <v>35.0</v>
      </c>
      <c r="F14" s="20">
        <v>33.0</v>
      </c>
      <c r="G14" s="20">
        <v>5.0</v>
      </c>
      <c r="H14" s="20">
        <v>18.0</v>
      </c>
      <c r="I14" s="20">
        <v>23.0</v>
      </c>
      <c r="J14" s="24"/>
      <c r="K14" s="23" t="s">
        <v>22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ht="19.5" customHeight="1">
      <c r="A15" s="25" t="s">
        <v>24</v>
      </c>
      <c r="B15" s="23" t="s">
        <v>22</v>
      </c>
      <c r="C15" s="23" t="s">
        <v>22</v>
      </c>
      <c r="D15" s="20">
        <v>7.0</v>
      </c>
      <c r="E15" s="20">
        <v>21.0</v>
      </c>
      <c r="F15" s="20">
        <v>19.0</v>
      </c>
      <c r="G15" s="20">
        <v>3.0</v>
      </c>
      <c r="H15" s="20">
        <v>9.0</v>
      </c>
      <c r="I15" s="20">
        <v>15.0</v>
      </c>
      <c r="J15" s="24"/>
      <c r="K15" s="23" t="s">
        <v>22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ht="19.5" customHeight="1">
      <c r="A16" s="25" t="s">
        <v>25</v>
      </c>
      <c r="B16" s="23" t="s">
        <v>22</v>
      </c>
      <c r="C16" s="23" t="s">
        <v>22</v>
      </c>
      <c r="D16" s="20">
        <v>2.0</v>
      </c>
      <c r="E16" s="20">
        <v>14.0</v>
      </c>
      <c r="F16" s="20">
        <v>14.0</v>
      </c>
      <c r="G16" s="20">
        <v>2.0</v>
      </c>
      <c r="H16" s="20">
        <v>9.0</v>
      </c>
      <c r="I16" s="20">
        <v>8.0</v>
      </c>
      <c r="J16" s="24"/>
      <c r="K16" s="23" t="s">
        <v>22</v>
      </c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ht="19.5" customHeight="1">
      <c r="A17" s="21" t="s">
        <v>26</v>
      </c>
      <c r="B17" s="20">
        <v>1081.0</v>
      </c>
      <c r="C17" s="20">
        <v>506.0</v>
      </c>
      <c r="D17" s="20">
        <v>395.0</v>
      </c>
      <c r="E17" s="20">
        <v>3320.0</v>
      </c>
      <c r="F17" s="20">
        <v>3833.0</v>
      </c>
      <c r="G17" s="20">
        <v>723.0</v>
      </c>
      <c r="H17" s="20">
        <v>3504.0</v>
      </c>
      <c r="I17" s="20">
        <v>2998.0</v>
      </c>
      <c r="J17" s="19">
        <v>860.0</v>
      </c>
      <c r="K17" s="20">
        <v>53.0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ht="19.5" customHeight="1">
      <c r="A18" s="21" t="s">
        <v>27</v>
      </c>
      <c r="B18" s="2">
        <v>371.0</v>
      </c>
      <c r="C18" s="2">
        <v>248.0</v>
      </c>
      <c r="D18" s="20">
        <v>180.0</v>
      </c>
      <c r="E18" s="20">
        <v>1697.0</v>
      </c>
      <c r="F18" s="20">
        <v>1988.0</v>
      </c>
      <c r="G18" s="20">
        <v>371.0</v>
      </c>
      <c r="H18" s="20">
        <v>1707.0</v>
      </c>
      <c r="I18" s="20">
        <v>1498.0</v>
      </c>
      <c r="J18" s="20">
        <v>433.0</v>
      </c>
      <c r="K18" s="22">
        <v>25.0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ht="19.5" customHeight="1">
      <c r="A19" s="21" t="s">
        <v>28</v>
      </c>
      <c r="B19" s="2">
        <v>710.0</v>
      </c>
      <c r="C19" s="2">
        <v>256.0</v>
      </c>
      <c r="D19" s="20">
        <v>215.0</v>
      </c>
      <c r="E19" s="20">
        <v>1613.0</v>
      </c>
      <c r="F19" s="20">
        <v>1844.0</v>
      </c>
      <c r="G19" s="20">
        <v>352.0</v>
      </c>
      <c r="H19" s="20">
        <v>1797.0</v>
      </c>
      <c r="I19" s="20">
        <v>1499.0</v>
      </c>
      <c r="J19" s="20">
        <v>427.0</v>
      </c>
      <c r="K19" s="22">
        <v>28.0</v>
      </c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ht="19.5" customHeight="1">
      <c r="A20" s="26" t="s">
        <v>29</v>
      </c>
      <c r="B20" s="27" t="s">
        <v>30</v>
      </c>
      <c r="C20" s="28" t="s">
        <v>31</v>
      </c>
      <c r="D20" s="28" t="s">
        <v>32</v>
      </c>
      <c r="E20" s="28" t="s">
        <v>33</v>
      </c>
      <c r="F20" s="28" t="s">
        <v>34</v>
      </c>
      <c r="G20" s="28" t="s">
        <v>33</v>
      </c>
      <c r="H20" s="28" t="s">
        <v>35</v>
      </c>
      <c r="I20" s="28" t="s">
        <v>35</v>
      </c>
      <c r="J20" s="29" t="s">
        <v>34</v>
      </c>
      <c r="K20" s="28" t="s">
        <v>36</v>
      </c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ht="19.5" customHeight="1">
      <c r="A21" s="15" t="s">
        <v>37</v>
      </c>
      <c r="B21" s="16"/>
      <c r="C21" s="16"/>
      <c r="D21" s="16" t="s">
        <v>15</v>
      </c>
      <c r="E21" s="16" t="s">
        <v>15</v>
      </c>
      <c r="F21" s="16" t="s">
        <v>15</v>
      </c>
      <c r="G21" s="16" t="s">
        <v>15</v>
      </c>
      <c r="H21" s="16" t="s">
        <v>15</v>
      </c>
      <c r="I21" s="16" t="s">
        <v>15</v>
      </c>
      <c r="J21" s="17" t="s">
        <v>15</v>
      </c>
      <c r="K21" s="18" t="s">
        <v>15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ht="19.5" customHeight="1">
      <c r="A22" s="19" t="s">
        <v>16</v>
      </c>
      <c r="B22" s="20">
        <v>84.0</v>
      </c>
      <c r="C22" s="20">
        <v>25.0</v>
      </c>
      <c r="D22" s="20">
        <v>12.0</v>
      </c>
      <c r="E22" s="20">
        <v>20.0</v>
      </c>
      <c r="F22" s="20">
        <v>7.0</v>
      </c>
      <c r="G22" s="20">
        <v>1.0</v>
      </c>
      <c r="H22" s="20">
        <v>2.0</v>
      </c>
      <c r="I22" s="20">
        <v>3.0</v>
      </c>
      <c r="J22" s="19">
        <v>1.0</v>
      </c>
      <c r="K22" s="20">
        <v>2.0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ht="19.5" customHeight="1">
      <c r="A23" s="21" t="s">
        <v>17</v>
      </c>
      <c r="B23" s="20">
        <v>78.0</v>
      </c>
      <c r="C23" s="20">
        <v>48.0</v>
      </c>
      <c r="D23" s="20">
        <v>19.0</v>
      </c>
      <c r="E23" s="20">
        <v>179.0</v>
      </c>
      <c r="F23" s="20">
        <v>196.0</v>
      </c>
      <c r="G23" s="20">
        <v>36.0</v>
      </c>
      <c r="H23" s="20">
        <v>156.0</v>
      </c>
      <c r="I23" s="20">
        <v>137.0</v>
      </c>
      <c r="J23" s="19">
        <v>45.0</v>
      </c>
      <c r="K23" s="20">
        <v>6.0</v>
      </c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ht="19.5" customHeight="1">
      <c r="A24" s="21" t="s">
        <v>18</v>
      </c>
      <c r="B24" s="20">
        <v>78.0</v>
      </c>
      <c r="C24" s="20">
        <v>48.0</v>
      </c>
      <c r="D24" s="20">
        <v>11.0</v>
      </c>
      <c r="E24" s="20">
        <v>139.0</v>
      </c>
      <c r="F24" s="20">
        <v>158.0</v>
      </c>
      <c r="G24" s="20">
        <v>31.0</v>
      </c>
      <c r="H24" s="20">
        <v>128.0</v>
      </c>
      <c r="I24" s="20">
        <v>118.0</v>
      </c>
      <c r="J24" s="20">
        <v>43.0</v>
      </c>
      <c r="K24" s="22">
        <v>6.0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ht="19.5" customHeight="1">
      <c r="A25" s="21" t="s">
        <v>19</v>
      </c>
      <c r="B25" s="20">
        <v>30.0</v>
      </c>
      <c r="C25" s="20">
        <v>0.0</v>
      </c>
      <c r="D25" s="20">
        <v>5.0</v>
      </c>
      <c r="E25" s="20">
        <v>82.0</v>
      </c>
      <c r="F25" s="20">
        <v>81.0</v>
      </c>
      <c r="G25" s="20">
        <v>24.0</v>
      </c>
      <c r="H25" s="20">
        <v>68.0</v>
      </c>
      <c r="I25" s="20">
        <v>71.0</v>
      </c>
      <c r="J25" s="20">
        <v>27.0</v>
      </c>
      <c r="K25" s="22">
        <v>0.0</v>
      </c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ht="19.5" customHeight="1">
      <c r="A26" s="21" t="s">
        <v>20</v>
      </c>
      <c r="B26" s="20">
        <v>48.0</v>
      </c>
      <c r="C26" s="20">
        <v>48.0</v>
      </c>
      <c r="D26" s="20">
        <v>6.0</v>
      </c>
      <c r="E26" s="20">
        <v>57.0</v>
      </c>
      <c r="F26" s="20">
        <v>77.0</v>
      </c>
      <c r="G26" s="20">
        <v>7.0</v>
      </c>
      <c r="H26" s="20">
        <v>60.0</v>
      </c>
      <c r="I26" s="20">
        <v>47.0</v>
      </c>
      <c r="J26" s="20">
        <v>16.0</v>
      </c>
      <c r="K26" s="22">
        <v>1.0</v>
      </c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ht="19.5" customHeight="1">
      <c r="A27" s="21" t="s">
        <v>21</v>
      </c>
      <c r="B27" s="23" t="s">
        <v>22</v>
      </c>
      <c r="C27" s="23" t="s">
        <v>22</v>
      </c>
      <c r="D27" s="23" t="s">
        <v>22</v>
      </c>
      <c r="E27" s="23" t="s">
        <v>22</v>
      </c>
      <c r="F27" s="20">
        <v>2.0</v>
      </c>
      <c r="G27" s="20">
        <v>1.0</v>
      </c>
      <c r="H27" s="20">
        <v>10.0</v>
      </c>
      <c r="I27" s="20">
        <v>1.0</v>
      </c>
      <c r="J27" s="19">
        <v>2.0</v>
      </c>
      <c r="K27" s="23" t="s">
        <v>22</v>
      </c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ht="19.5" customHeight="1">
      <c r="A28" s="21" t="s">
        <v>19</v>
      </c>
      <c r="B28" s="23" t="s">
        <v>22</v>
      </c>
      <c r="C28" s="23" t="s">
        <v>22</v>
      </c>
      <c r="D28" s="23" t="s">
        <v>22</v>
      </c>
      <c r="E28" s="23" t="s">
        <v>22</v>
      </c>
      <c r="F28" s="20">
        <v>1.0</v>
      </c>
      <c r="G28" s="20">
        <v>1.0</v>
      </c>
      <c r="H28" s="20">
        <v>4.0</v>
      </c>
      <c r="I28" s="20">
        <v>1.0</v>
      </c>
      <c r="J28" s="19">
        <v>2.0</v>
      </c>
      <c r="K28" s="23" t="s">
        <v>22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ht="19.5" customHeight="1">
      <c r="A29" s="21" t="s">
        <v>20</v>
      </c>
      <c r="B29" s="23" t="s">
        <v>22</v>
      </c>
      <c r="C29" s="23" t="s">
        <v>22</v>
      </c>
      <c r="D29" s="23" t="s">
        <v>22</v>
      </c>
      <c r="E29" s="23" t="s">
        <v>22</v>
      </c>
      <c r="F29" s="20">
        <v>1.0</v>
      </c>
      <c r="G29" s="20">
        <v>0.0</v>
      </c>
      <c r="H29" s="20">
        <v>6.0</v>
      </c>
      <c r="I29" s="23" t="s">
        <v>22</v>
      </c>
      <c r="J29" s="24" t="s">
        <v>22</v>
      </c>
      <c r="K29" s="23" t="s">
        <v>22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ht="19.5" customHeight="1">
      <c r="A30" s="25" t="s">
        <v>23</v>
      </c>
      <c r="B30" s="23" t="s">
        <v>22</v>
      </c>
      <c r="C30" s="23" t="s">
        <v>22</v>
      </c>
      <c r="D30" s="20">
        <v>8.0</v>
      </c>
      <c r="E30" s="20">
        <v>40.0</v>
      </c>
      <c r="F30" s="20">
        <v>36.0</v>
      </c>
      <c r="G30" s="20">
        <v>4.0</v>
      </c>
      <c r="H30" s="20">
        <v>18.0</v>
      </c>
      <c r="I30" s="20">
        <v>18.0</v>
      </c>
      <c r="J30" s="24" t="s">
        <v>22</v>
      </c>
      <c r="K30" s="23" t="s">
        <v>22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ht="19.5" customHeight="1">
      <c r="A31" s="25" t="s">
        <v>24</v>
      </c>
      <c r="B31" s="23" t="s">
        <v>22</v>
      </c>
      <c r="C31" s="23" t="s">
        <v>22</v>
      </c>
      <c r="D31" s="20">
        <v>5.0</v>
      </c>
      <c r="E31" s="20">
        <v>22.0</v>
      </c>
      <c r="F31" s="20">
        <v>22.0</v>
      </c>
      <c r="G31" s="20">
        <v>2.0</v>
      </c>
      <c r="H31" s="20">
        <v>8.0</v>
      </c>
      <c r="I31" s="20">
        <v>10.0</v>
      </c>
      <c r="J31" s="24" t="s">
        <v>22</v>
      </c>
      <c r="K31" s="23" t="s">
        <v>22</v>
      </c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ht="19.5" customHeight="1">
      <c r="A32" s="25" t="s">
        <v>25</v>
      </c>
      <c r="B32" s="23" t="s">
        <v>22</v>
      </c>
      <c r="C32" s="23" t="s">
        <v>22</v>
      </c>
      <c r="D32" s="20">
        <v>3.0</v>
      </c>
      <c r="E32" s="20">
        <v>18.0</v>
      </c>
      <c r="F32" s="20">
        <v>14.0</v>
      </c>
      <c r="G32" s="20">
        <v>2.0</v>
      </c>
      <c r="H32" s="20">
        <v>10.0</v>
      </c>
      <c r="I32" s="20">
        <v>8.0</v>
      </c>
      <c r="J32" s="24" t="s">
        <v>22</v>
      </c>
      <c r="K32" s="23" t="s">
        <v>22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ht="19.5" customHeight="1">
      <c r="A33" s="21" t="s">
        <v>26</v>
      </c>
      <c r="B33" s="20">
        <v>1081.0</v>
      </c>
      <c r="C33" s="20">
        <v>506.0</v>
      </c>
      <c r="D33" s="20">
        <v>395.0</v>
      </c>
      <c r="E33" s="20">
        <v>3320.0</v>
      </c>
      <c r="F33" s="20">
        <v>3833.0</v>
      </c>
      <c r="G33" s="20">
        <v>723.0</v>
      </c>
      <c r="H33" s="20">
        <v>3504.0</v>
      </c>
      <c r="I33" s="20">
        <v>2998.0</v>
      </c>
      <c r="J33" s="19">
        <v>860.0</v>
      </c>
      <c r="K33" s="20">
        <v>53.0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ht="19.5" customHeight="1">
      <c r="A34" s="21" t="s">
        <v>27</v>
      </c>
      <c r="B34" s="2">
        <v>371.0</v>
      </c>
      <c r="C34" s="2">
        <v>248.0</v>
      </c>
      <c r="D34" s="20">
        <v>180.0</v>
      </c>
      <c r="E34" s="20">
        <v>1697.0</v>
      </c>
      <c r="F34" s="20">
        <v>1988.0</v>
      </c>
      <c r="G34" s="20">
        <v>371.0</v>
      </c>
      <c r="H34" s="20">
        <v>1707.0</v>
      </c>
      <c r="I34" s="20">
        <v>1498.0</v>
      </c>
      <c r="J34" s="20">
        <v>433.0</v>
      </c>
      <c r="K34" s="22">
        <v>25.0</v>
      </c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ht="19.5" customHeight="1">
      <c r="A35" s="21" t="s">
        <v>28</v>
      </c>
      <c r="B35" s="2">
        <v>710.0</v>
      </c>
      <c r="C35" s="2">
        <v>256.0</v>
      </c>
      <c r="D35" s="20">
        <v>215.0</v>
      </c>
      <c r="E35" s="20">
        <v>1613.0</v>
      </c>
      <c r="F35" s="20">
        <v>1844.0</v>
      </c>
      <c r="G35" s="20">
        <v>352.0</v>
      </c>
      <c r="H35" s="20">
        <v>1797.0</v>
      </c>
      <c r="I35" s="20">
        <v>1499.0</v>
      </c>
      <c r="J35" s="20">
        <v>427.0</v>
      </c>
      <c r="K35" s="22">
        <v>28.0</v>
      </c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ht="19.5" customHeight="1">
      <c r="A36" s="26" t="s">
        <v>29</v>
      </c>
      <c r="B36" s="27" t="s">
        <v>38</v>
      </c>
      <c r="C36" s="28" t="s">
        <v>39</v>
      </c>
      <c r="D36" s="28" t="s">
        <v>35</v>
      </c>
      <c r="E36" s="28" t="s">
        <v>34</v>
      </c>
      <c r="F36" s="28" t="s">
        <v>40</v>
      </c>
      <c r="G36" s="28" t="s">
        <v>40</v>
      </c>
      <c r="H36" s="28" t="s">
        <v>41</v>
      </c>
      <c r="I36" s="28" t="s">
        <v>41</v>
      </c>
      <c r="J36" s="29" t="s">
        <v>34</v>
      </c>
      <c r="K36" s="28" t="s">
        <v>36</v>
      </c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ht="19.5" customHeight="1">
      <c r="A37" s="15" t="s">
        <v>42</v>
      </c>
      <c r="B37" s="16"/>
      <c r="C37" s="16"/>
      <c r="D37" s="16" t="s">
        <v>15</v>
      </c>
      <c r="E37" s="16" t="s">
        <v>15</v>
      </c>
      <c r="F37" s="16" t="s">
        <v>15</v>
      </c>
      <c r="G37" s="16" t="s">
        <v>15</v>
      </c>
      <c r="H37" s="16" t="s">
        <v>15</v>
      </c>
      <c r="I37" s="16" t="s">
        <v>15</v>
      </c>
      <c r="J37" s="17" t="s">
        <v>15</v>
      </c>
      <c r="K37" s="18" t="s">
        <v>15</v>
      </c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ht="19.5" customHeight="1">
      <c r="A38" s="19" t="s">
        <v>16</v>
      </c>
      <c r="B38" s="20">
        <v>64.0</v>
      </c>
      <c r="C38" s="20">
        <v>40.0</v>
      </c>
      <c r="D38" s="20">
        <v>9.0</v>
      </c>
      <c r="E38" s="20">
        <v>20.0</v>
      </c>
      <c r="F38" s="20">
        <v>7.0</v>
      </c>
      <c r="G38" s="20">
        <v>1.0</v>
      </c>
      <c r="H38" s="20">
        <v>2.0</v>
      </c>
      <c r="I38" s="20">
        <v>3.0</v>
      </c>
      <c r="J38" s="19">
        <v>1.0</v>
      </c>
      <c r="K38" s="20">
        <v>2.0</v>
      </c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ht="19.5" customHeight="1">
      <c r="A39" s="21" t="s">
        <v>17</v>
      </c>
      <c r="B39" s="20">
        <v>64.0</v>
      </c>
      <c r="C39" s="20">
        <v>46.0</v>
      </c>
      <c r="D39" s="20">
        <v>19.0</v>
      </c>
      <c r="E39" s="20">
        <v>213.0</v>
      </c>
      <c r="F39" s="20">
        <v>211.0</v>
      </c>
      <c r="G39" s="20">
        <v>44.0</v>
      </c>
      <c r="H39" s="20">
        <v>169.0</v>
      </c>
      <c r="I39" s="20">
        <v>158.0</v>
      </c>
      <c r="J39" s="19">
        <v>40.0</v>
      </c>
      <c r="K39" s="20">
        <v>4.0</v>
      </c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ht="19.5" customHeight="1">
      <c r="A40" s="21" t="s">
        <v>18</v>
      </c>
      <c r="B40" s="20">
        <v>64.0</v>
      </c>
      <c r="C40" s="20">
        <v>46.0</v>
      </c>
      <c r="D40" s="20">
        <v>12.0</v>
      </c>
      <c r="E40" s="20">
        <v>158.0</v>
      </c>
      <c r="F40" s="20">
        <v>155.0</v>
      </c>
      <c r="G40" s="20">
        <v>33.0</v>
      </c>
      <c r="H40" s="20">
        <v>130.0</v>
      </c>
      <c r="I40" s="20">
        <v>127.0</v>
      </c>
      <c r="J40" s="20">
        <v>40.0</v>
      </c>
      <c r="K40" s="22">
        <v>4.0</v>
      </c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ht="19.5" customHeight="1">
      <c r="A41" s="21" t="s">
        <v>19</v>
      </c>
      <c r="B41" s="20">
        <v>15.0</v>
      </c>
      <c r="C41" s="20">
        <v>0.0</v>
      </c>
      <c r="D41" s="20">
        <v>8.0</v>
      </c>
      <c r="E41" s="20">
        <v>90.0</v>
      </c>
      <c r="F41" s="20">
        <v>76.0</v>
      </c>
      <c r="G41" s="20">
        <v>25.0</v>
      </c>
      <c r="H41" s="20">
        <v>66.0</v>
      </c>
      <c r="I41" s="20">
        <v>76.0</v>
      </c>
      <c r="J41" s="20">
        <v>25.0</v>
      </c>
      <c r="K41" s="22">
        <v>0.0</v>
      </c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ht="19.5" customHeight="1">
      <c r="A42" s="21" t="s">
        <v>20</v>
      </c>
      <c r="B42" s="20">
        <v>49.0</v>
      </c>
      <c r="C42" s="20">
        <v>46.0</v>
      </c>
      <c r="D42" s="20">
        <v>4.0</v>
      </c>
      <c r="E42" s="20">
        <v>68.0</v>
      </c>
      <c r="F42" s="20">
        <v>79.0</v>
      </c>
      <c r="G42" s="20">
        <v>8.0</v>
      </c>
      <c r="H42" s="20">
        <v>64.0</v>
      </c>
      <c r="I42" s="20">
        <v>51.0</v>
      </c>
      <c r="J42" s="20">
        <v>15.0</v>
      </c>
      <c r="K42" s="22">
        <v>4.0</v>
      </c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ht="19.5" customHeight="1">
      <c r="A43" s="21" t="s">
        <v>21</v>
      </c>
      <c r="B43" s="23" t="s">
        <v>22</v>
      </c>
      <c r="C43" s="23" t="s">
        <v>22</v>
      </c>
      <c r="D43" s="23" t="s">
        <v>22</v>
      </c>
      <c r="E43" s="23" t="s">
        <v>22</v>
      </c>
      <c r="F43" s="23" t="s">
        <v>22</v>
      </c>
      <c r="G43" s="20">
        <v>1.0</v>
      </c>
      <c r="H43" s="20">
        <v>4.0</v>
      </c>
      <c r="I43" s="20">
        <v>1.0</v>
      </c>
      <c r="J43" s="23" t="s">
        <v>22</v>
      </c>
      <c r="K43" s="23" t="s">
        <v>22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ht="19.5" customHeight="1">
      <c r="A44" s="21" t="s">
        <v>19</v>
      </c>
      <c r="B44" s="23" t="s">
        <v>22</v>
      </c>
      <c r="C44" s="23" t="s">
        <v>22</v>
      </c>
      <c r="D44" s="23" t="s">
        <v>22</v>
      </c>
      <c r="E44" s="23" t="s">
        <v>22</v>
      </c>
      <c r="F44" s="23" t="s">
        <v>22</v>
      </c>
      <c r="G44" s="20">
        <v>1.0</v>
      </c>
      <c r="H44" s="20">
        <v>1.0</v>
      </c>
      <c r="I44" s="20">
        <v>1.0</v>
      </c>
      <c r="J44" s="23" t="s">
        <v>22</v>
      </c>
      <c r="K44" s="23" t="s">
        <v>22</v>
      </c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ht="19.5" customHeight="1">
      <c r="A45" s="21" t="s">
        <v>20</v>
      </c>
      <c r="B45" s="23" t="s">
        <v>22</v>
      </c>
      <c r="C45" s="23" t="s">
        <v>22</v>
      </c>
      <c r="D45" s="23" t="s">
        <v>22</v>
      </c>
      <c r="E45" s="23" t="s">
        <v>22</v>
      </c>
      <c r="F45" s="23" t="s">
        <v>22</v>
      </c>
      <c r="G45" s="20">
        <v>0.0</v>
      </c>
      <c r="H45" s="20">
        <v>3.0</v>
      </c>
      <c r="I45" s="23" t="s">
        <v>22</v>
      </c>
      <c r="J45" s="24" t="s">
        <v>22</v>
      </c>
      <c r="K45" s="23" t="s">
        <v>22</v>
      </c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ht="19.5" customHeight="1">
      <c r="A46" s="25" t="s">
        <v>23</v>
      </c>
      <c r="B46" s="23" t="s">
        <v>22</v>
      </c>
      <c r="C46" s="23" t="s">
        <v>22</v>
      </c>
      <c r="D46" s="20">
        <v>7.0</v>
      </c>
      <c r="E46" s="20">
        <v>55.0</v>
      </c>
      <c r="F46" s="20">
        <v>56.0</v>
      </c>
      <c r="G46" s="20">
        <v>10.0</v>
      </c>
      <c r="H46" s="20">
        <v>35.0</v>
      </c>
      <c r="I46" s="20">
        <v>30.0</v>
      </c>
      <c r="J46" s="24" t="s">
        <v>22</v>
      </c>
      <c r="K46" s="23" t="s">
        <v>22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ht="19.5" customHeight="1">
      <c r="A47" s="25" t="s">
        <v>24</v>
      </c>
      <c r="B47" s="23" t="s">
        <v>22</v>
      </c>
      <c r="C47" s="23" t="s">
        <v>22</v>
      </c>
      <c r="D47" s="20">
        <v>5.0</v>
      </c>
      <c r="E47" s="20">
        <v>28.0</v>
      </c>
      <c r="F47" s="20">
        <v>30.0</v>
      </c>
      <c r="G47" s="20">
        <v>4.0</v>
      </c>
      <c r="H47" s="20">
        <v>15.0</v>
      </c>
      <c r="I47" s="20">
        <v>14.0</v>
      </c>
      <c r="J47" s="24" t="s">
        <v>22</v>
      </c>
      <c r="K47" s="23" t="s">
        <v>22</v>
      </c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ht="19.5" customHeight="1">
      <c r="A48" s="25" t="s">
        <v>25</v>
      </c>
      <c r="B48" s="23" t="s">
        <v>22</v>
      </c>
      <c r="C48" s="23" t="s">
        <v>22</v>
      </c>
      <c r="D48" s="20">
        <v>2.0</v>
      </c>
      <c r="E48" s="20">
        <v>27.0</v>
      </c>
      <c r="F48" s="20">
        <v>26.0</v>
      </c>
      <c r="G48" s="20">
        <v>6.0</v>
      </c>
      <c r="H48" s="20">
        <v>20.0</v>
      </c>
      <c r="I48" s="20">
        <v>16.0</v>
      </c>
      <c r="J48" s="24" t="s">
        <v>22</v>
      </c>
      <c r="K48" s="23" t="s">
        <v>22</v>
      </c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ht="19.5" customHeight="1">
      <c r="A49" s="21" t="s">
        <v>26</v>
      </c>
      <c r="B49" s="20">
        <v>710.0</v>
      </c>
      <c r="C49" s="20">
        <v>650.0</v>
      </c>
      <c r="D49" s="20">
        <v>212.0</v>
      </c>
      <c r="E49" s="20">
        <v>3206.0</v>
      </c>
      <c r="F49" s="20">
        <v>3565.0</v>
      </c>
      <c r="G49" s="20">
        <v>718.0</v>
      </c>
      <c r="H49" s="20">
        <v>3317.0</v>
      </c>
      <c r="I49" s="20">
        <v>2703.0</v>
      </c>
      <c r="J49" s="19">
        <v>564.0</v>
      </c>
      <c r="K49" s="20">
        <v>51.0</v>
      </c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ht="19.5" customHeight="1">
      <c r="A50" s="21" t="s">
        <v>27</v>
      </c>
      <c r="B50" s="2">
        <v>160.0</v>
      </c>
      <c r="C50" s="2">
        <v>312.0</v>
      </c>
      <c r="D50" s="20">
        <v>108.0</v>
      </c>
      <c r="E50" s="20">
        <v>1634.0</v>
      </c>
      <c r="F50" s="20">
        <v>1850.0</v>
      </c>
      <c r="G50" s="20">
        <v>372.0</v>
      </c>
      <c r="H50" s="20">
        <v>1687.0</v>
      </c>
      <c r="I50" s="20">
        <v>1318.0</v>
      </c>
      <c r="J50" s="20">
        <v>236.0</v>
      </c>
      <c r="K50" s="22">
        <v>28.0</v>
      </c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ht="19.5" customHeight="1">
      <c r="A51" s="21" t="s">
        <v>28</v>
      </c>
      <c r="B51" s="2">
        <v>550.0</v>
      </c>
      <c r="C51" s="2">
        <v>338.0</v>
      </c>
      <c r="D51" s="20">
        <v>104.0</v>
      </c>
      <c r="E51" s="20">
        <v>1572.0</v>
      </c>
      <c r="F51" s="20">
        <v>1715.0</v>
      </c>
      <c r="G51" s="20">
        <v>346.0</v>
      </c>
      <c r="H51" s="20">
        <v>1710.0</v>
      </c>
      <c r="I51" s="20">
        <v>1385.0</v>
      </c>
      <c r="J51" s="20">
        <v>328.0</v>
      </c>
      <c r="K51" s="22">
        <v>23.0</v>
      </c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ht="19.5" customHeight="1">
      <c r="A52" s="26" t="s">
        <v>29</v>
      </c>
      <c r="B52" s="27" t="s">
        <v>39</v>
      </c>
      <c r="C52" s="28" t="s">
        <v>38</v>
      </c>
      <c r="D52" s="28" t="s">
        <v>39</v>
      </c>
      <c r="E52" s="28" t="s">
        <v>43</v>
      </c>
      <c r="F52" s="28" t="s">
        <v>33</v>
      </c>
      <c r="G52" s="28" t="s">
        <v>44</v>
      </c>
      <c r="H52" s="28" t="s">
        <v>40</v>
      </c>
      <c r="I52" s="28" t="s">
        <v>33</v>
      </c>
      <c r="J52" s="29" t="s">
        <v>38</v>
      </c>
      <c r="K52" s="28" t="s">
        <v>30</v>
      </c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ht="19.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ht="19.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ht="19.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ht="19.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ht="19.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ht="19.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ht="19.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ht="19.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ht="19.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ht="19.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ht="19.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ht="19.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ht="19.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ht="19.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ht="19.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ht="19.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ht="19.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ht="19.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ht="19.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ht="19.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ht="19.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ht="19.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ht="19.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ht="19.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ht="19.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ht="19.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ht="19.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ht="19.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ht="19.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ht="19.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ht="19.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ht="19.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ht="19.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ht="19.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ht="19.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ht="19.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ht="19.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ht="19.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ht="19.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ht="19.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ht="19.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ht="19.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ht="19.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ht="19.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ht="19.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ht="19.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ht="19.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ht="19.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ht="19.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ht="19.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ht="19.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ht="19.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ht="19.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ht="19.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ht="19.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ht="19.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ht="19.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ht="19.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ht="19.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ht="19.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ht="19.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ht="19.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ht="19.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ht="19.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ht="19.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ht="19.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ht="19.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ht="19.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ht="19.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ht="19.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ht="19.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ht="19.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ht="19.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ht="19.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ht="19.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ht="19.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ht="19.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ht="19.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ht="19.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ht="19.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ht="19.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ht="19.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ht="19.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ht="19.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ht="19.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ht="19.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ht="19.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ht="19.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ht="19.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ht="19.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ht="19.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ht="19.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ht="19.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ht="19.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ht="19.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ht="19.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ht="19.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ht="19.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ht="19.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ht="19.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ht="19.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ht="19.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ht="19.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ht="19.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ht="19.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ht="19.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ht="19.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ht="19.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ht="19.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ht="19.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ht="19.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ht="19.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ht="19.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ht="19.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ht="19.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ht="19.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ht="19.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ht="19.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ht="19.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ht="19.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ht="19.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ht="19.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ht="19.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ht="19.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ht="19.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ht="19.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ht="19.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ht="19.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ht="19.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ht="19.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ht="19.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ht="19.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ht="19.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ht="19.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ht="19.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ht="19.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ht="19.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ht="19.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ht="19.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ht="19.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ht="19.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ht="19.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ht="19.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ht="19.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ht="19.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ht="19.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ht="19.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ht="19.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ht="19.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ht="19.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ht="19.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ht="19.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ht="19.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ht="19.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ht="19.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ht="19.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ht="19.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ht="19.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ht="19.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ht="19.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ht="19.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ht="19.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ht="19.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ht="19.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ht="19.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ht="19.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ht="19.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ht="19.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ht="19.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ht="19.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ht="19.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ht="19.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ht="19.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ht="19.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ht="19.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ht="19.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ht="19.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ht="19.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ht="19.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ht="19.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ht="19.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ht="19.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ht="19.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ht="19.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ht="19.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ht="19.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ht="19.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ht="19.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ht="19.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ht="19.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ht="19.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ht="19.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ht="19.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ht="19.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ht="19.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ht="19.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ht="19.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ht="19.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ht="19.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ht="19.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A3:A4"/>
    <mergeCell ref="B3:J3"/>
  </mergeCells>
  <printOptions/>
  <pageMargins bottom="0.75" footer="0.0" header="0.0" left="0.17" right="0.19" top="0.75"/>
  <pageSetup orientation="landscape"/>
  <drawing r:id="rId1"/>
</worksheet>
</file>