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inga Lhamo\Desktop\Mongar ads\"/>
    </mc:Choice>
  </mc:AlternateContent>
  <bookViews>
    <workbookView xWindow="0" yWindow="0" windowWidth="19200" windowHeight="7310"/>
  </bookViews>
  <sheets>
    <sheet name="Tab 12.1" sheetId="1" r:id="rId1"/>
  </sheets>
  <externalReferences>
    <externalReference r:id="rId2"/>
  </externalReferences>
  <definedNames>
    <definedName name="Index_Sheet_Kutools">#REF!</definedName>
    <definedName name="Section">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4" i="1" l="1"/>
  <c r="D24" i="1"/>
  <c r="C24" i="1"/>
  <c r="B24" i="1"/>
  <c r="H22" i="1"/>
  <c r="G22" i="1"/>
  <c r="H21" i="1"/>
  <c r="G21" i="1"/>
  <c r="H20" i="1"/>
  <c r="G20" i="1"/>
  <c r="F20" i="1"/>
  <c r="E20" i="1"/>
  <c r="D20" i="1"/>
  <c r="C20" i="1"/>
  <c r="B20" i="1"/>
  <c r="F17" i="1"/>
  <c r="E17" i="1"/>
  <c r="D17" i="1"/>
  <c r="C17" i="1"/>
  <c r="B17" i="1"/>
  <c r="F14" i="1"/>
  <c r="E14" i="1"/>
  <c r="D14" i="1"/>
  <c r="C14" i="1"/>
  <c r="B14" i="1"/>
  <c r="F11" i="1"/>
  <c r="E11" i="1"/>
  <c r="D11" i="1"/>
  <c r="C11" i="1"/>
  <c r="B11" i="1"/>
</calcChain>
</file>

<file path=xl/comments1.xml><?xml version="1.0" encoding="utf-8"?>
<comments xmlns="http://schemas.openxmlformats.org/spreadsheetml/2006/main">
  <authors>
    <author/>
  </authors>
  <commentList>
    <comment ref="A1" authorId="0" shapeId="0">
      <text>
        <r>
          <rPr>
            <sz val="11"/>
            <color theme="1"/>
            <rFont val="Calibri"/>
            <scheme val="minor"/>
          </rPr>
          <t>======
ID#AAAA1ZLBicE
Workbooks    (2023-07-19 07:51:20)
Section 7 Elections.xls
Worksheets:
Section 7.1</t>
        </r>
      </text>
    </comment>
  </commentList>
</comments>
</file>

<file path=xl/sharedStrings.xml><?xml version="1.0" encoding="utf-8"?>
<sst xmlns="http://schemas.openxmlformats.org/spreadsheetml/2006/main" count="95" uniqueCount="24">
  <si>
    <t>Table 12.1: Parliamentary, Local Government Representatives and Voters (2008-2022)</t>
  </si>
  <si>
    <t>(Numbers)</t>
  </si>
  <si>
    <t>Details</t>
  </si>
  <si>
    <t>Parliamentarians</t>
  </si>
  <si>
    <t>...</t>
  </si>
  <si>
    <t>Male</t>
  </si>
  <si>
    <t>Female</t>
  </si>
  <si>
    <t>Local governance</t>
  </si>
  <si>
    <t>Gups</t>
  </si>
  <si>
    <r>
      <rPr>
        <b/>
        <sz val="12"/>
        <color theme="1"/>
        <rFont val="Calibri"/>
      </rPr>
      <t xml:space="preserve">Gewog tshogpas </t>
    </r>
    <r>
      <rPr>
        <b/>
        <vertAlign val="superscript"/>
        <sz val="12"/>
        <color theme="1"/>
        <rFont val="Calibri Light"/>
      </rPr>
      <t>1</t>
    </r>
  </si>
  <si>
    <r>
      <rPr>
        <b/>
        <sz val="12"/>
        <color theme="1"/>
        <rFont val="Calibri"/>
      </rPr>
      <t xml:space="preserve">Mangmis </t>
    </r>
    <r>
      <rPr>
        <b/>
        <vertAlign val="superscript"/>
        <sz val="12"/>
        <color theme="1"/>
        <rFont val="Calibri Light"/>
      </rPr>
      <t>1</t>
    </r>
  </si>
  <si>
    <t xml:space="preserve">Male </t>
  </si>
  <si>
    <r>
      <rPr>
        <b/>
        <sz val="12"/>
        <color theme="1"/>
        <rFont val="Calibri"/>
      </rPr>
      <t xml:space="preserve">Dzongkhag Tshogdu members </t>
    </r>
    <r>
      <rPr>
        <b/>
        <vertAlign val="superscript"/>
        <sz val="12"/>
        <color theme="1"/>
        <rFont val="Calibri Light"/>
      </rPr>
      <t>2</t>
    </r>
  </si>
  <si>
    <t xml:space="preserve">Female </t>
  </si>
  <si>
    <r>
      <rPr>
        <b/>
        <sz val="12"/>
        <color theme="1"/>
        <rFont val="Calibri"/>
      </rPr>
      <t xml:space="preserve">Gewog Tshogde members </t>
    </r>
    <r>
      <rPr>
        <b/>
        <vertAlign val="superscript"/>
        <sz val="12"/>
        <color theme="1"/>
        <rFont val="Calibri Light"/>
      </rPr>
      <t>1</t>
    </r>
  </si>
  <si>
    <r>
      <rPr>
        <sz val="12"/>
        <color theme="1"/>
        <rFont val="Calibri"/>
      </rPr>
      <t xml:space="preserve">Polling stations </t>
    </r>
    <r>
      <rPr>
        <vertAlign val="superscript"/>
        <sz val="12"/>
        <color theme="1"/>
        <rFont val="Calibri Light"/>
      </rPr>
      <t>2</t>
    </r>
  </si>
  <si>
    <r>
      <rPr>
        <b/>
        <sz val="12"/>
        <color theme="1"/>
        <rFont val="Calibri"/>
      </rPr>
      <t xml:space="preserve">Eligble voters (18 years and above) </t>
    </r>
    <r>
      <rPr>
        <b/>
        <vertAlign val="superscript"/>
        <sz val="12"/>
        <color theme="1"/>
        <rFont val="Calibri Light"/>
      </rPr>
      <t>2</t>
    </r>
  </si>
  <si>
    <t>…</t>
  </si>
  <si>
    <t>% of Vote cast for N.C election</t>
  </si>
  <si>
    <t>% of Vote cast for N.A Primary election</t>
  </si>
  <si>
    <t>% of Vote cast for N.A General election</t>
  </si>
  <si>
    <t>% of Vote cast for LG Elections</t>
  </si>
  <si>
    <t>Total election staff in Dzongkhag</t>
  </si>
  <si>
    <r>
      <rPr>
        <sz val="11"/>
        <color theme="1"/>
        <rFont val="Calibri"/>
      </rPr>
      <t xml:space="preserve">Source: </t>
    </r>
    <r>
      <rPr>
        <vertAlign val="superscript"/>
        <sz val="11"/>
        <color theme="1"/>
        <rFont val="Calibri Light"/>
      </rPr>
      <t xml:space="preserve">1 </t>
    </r>
    <r>
      <rPr>
        <sz val="11"/>
        <color theme="1"/>
        <rFont val="Calibri Light"/>
      </rPr>
      <t xml:space="preserve">Gewog Administration, </t>
    </r>
    <r>
      <rPr>
        <vertAlign val="superscript"/>
        <sz val="11"/>
        <color theme="1"/>
        <rFont val="Calibri Light"/>
      </rPr>
      <t xml:space="preserve">2 </t>
    </r>
    <r>
      <rPr>
        <sz val="11"/>
        <color theme="1"/>
        <rFont val="Calibri Light"/>
      </rPr>
      <t>Dzongkhag Election Sector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</si>
</sst>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(* #,##0_);_(* \(#,##0\);_(* &quot;-&quot;??_);_(@_)"/>
    <numFmt numFmtId="165" formatCode="_(* #,##0.00_);_(* \(#,##0.00\);_(* &quot;-&quot;??.00_);_(@_)"/>
    <numFmt numFmtId="166" formatCode="_(* #,##0.0_);_(* \(#,##0.0\);_(* &quot;-&quot;??.0_);_(@_)"/>
    <numFmt numFmtId="167" formatCode="0.0"/>
  </numFmts>
  <fonts count="11" x14ac:knownFonts="1">
    <font>
      <sz val="11"/>
      <color theme="1"/>
      <name val="Calibri"/>
      <scheme val="minor"/>
    </font>
    <font>
      <b/>
      <sz val="12"/>
      <color theme="1"/>
      <name val="Calibri"/>
    </font>
    <font>
      <sz val="12"/>
      <color theme="1"/>
      <name val="Calibri"/>
    </font>
    <font>
      <sz val="11"/>
      <color rgb="FF000000"/>
      <name val="Calibri"/>
    </font>
    <font>
      <b/>
      <sz val="12"/>
      <color rgb="FF000000"/>
      <name val="Calibri"/>
    </font>
    <font>
      <sz val="12"/>
      <color rgb="FF000000"/>
      <name val="Calibri"/>
    </font>
    <font>
      <b/>
      <vertAlign val="superscript"/>
      <sz val="12"/>
      <color theme="1"/>
      <name val="Calibri Light"/>
    </font>
    <font>
      <vertAlign val="superscript"/>
      <sz val="12"/>
      <color theme="1"/>
      <name val="Calibri Light"/>
    </font>
    <font>
      <sz val="11"/>
      <color theme="1"/>
      <name val="Calibri"/>
    </font>
    <font>
      <vertAlign val="superscript"/>
      <sz val="11"/>
      <color theme="1"/>
      <name val="Calibri Light"/>
    </font>
    <font>
      <sz val="11"/>
      <color theme="1"/>
      <name val="Calibri Light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 applyAlignment="1">
      <alignment horizontal="left" vertical="center"/>
    </xf>
    <xf numFmtId="0" fontId="0" fillId="0" borderId="0" xfId="0" applyFont="1" applyAlignment="1"/>
    <xf numFmtId="0" fontId="2" fillId="0" borderId="0" xfId="0" applyFont="1" applyAlignment="1">
      <alignment vertical="center"/>
    </xf>
    <xf numFmtId="0" fontId="0" fillId="0" borderId="0" xfId="0" applyFont="1" applyAlignment="1"/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right" vertical="center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1" fillId="0" borderId="0" xfId="0" applyFont="1" applyAlignment="1">
      <alignment vertical="center"/>
    </xf>
    <xf numFmtId="164" fontId="1" fillId="0" borderId="1" xfId="0" applyNumberFormat="1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/>
    </xf>
    <xf numFmtId="0" fontId="5" fillId="0" borderId="1" xfId="0" applyFont="1" applyBorder="1" applyAlignment="1">
      <alignment horizontal="left"/>
    </xf>
    <xf numFmtId="0" fontId="5" fillId="0" borderId="1" xfId="0" applyFont="1" applyBorder="1" applyAlignment="1">
      <alignment horizontal="left" vertical="center"/>
    </xf>
    <xf numFmtId="164" fontId="2" fillId="0" borderId="1" xfId="0" applyNumberFormat="1" applyFont="1" applyBorder="1" applyAlignment="1">
      <alignment horizontal="left"/>
    </xf>
    <xf numFmtId="164" fontId="5" fillId="0" borderId="1" xfId="0" applyNumberFormat="1" applyFont="1" applyBorder="1" applyAlignment="1">
      <alignment horizontal="left"/>
    </xf>
    <xf numFmtId="0" fontId="2" fillId="0" borderId="1" xfId="0" applyFont="1" applyBorder="1" applyAlignment="1">
      <alignment vertical="center"/>
    </xf>
    <xf numFmtId="164" fontId="2" fillId="2" borderId="1" xfId="0" applyNumberFormat="1" applyFont="1" applyFill="1" applyBorder="1" applyAlignment="1">
      <alignment horizontal="left"/>
    </xf>
    <xf numFmtId="0" fontId="5" fillId="2" borderId="1" xfId="0" applyFont="1" applyFill="1" applyBorder="1" applyAlignment="1">
      <alignment horizontal="left" vertical="center"/>
    </xf>
    <xf numFmtId="0" fontId="5" fillId="2" borderId="1" xfId="0" applyFont="1" applyFill="1" applyBorder="1" applyAlignment="1">
      <alignment horizontal="left"/>
    </xf>
    <xf numFmtId="0" fontId="8" fillId="2" borderId="1" xfId="0" applyFont="1" applyFill="1" applyBorder="1" applyAlignment="1">
      <alignment horizontal="left"/>
    </xf>
    <xf numFmtId="165" fontId="3" fillId="2" borderId="1" xfId="0" applyNumberFormat="1" applyFont="1" applyFill="1" applyBorder="1" applyAlignment="1">
      <alignment horizontal="left" vertical="top"/>
    </xf>
    <xf numFmtId="164" fontId="5" fillId="2" borderId="1" xfId="0" applyNumberFormat="1" applyFont="1" applyFill="1" applyBorder="1" applyAlignment="1">
      <alignment horizontal="left"/>
    </xf>
    <xf numFmtId="165" fontId="5" fillId="2" borderId="1" xfId="0" applyNumberFormat="1" applyFont="1" applyFill="1" applyBorder="1" applyAlignment="1">
      <alignment horizontal="left"/>
    </xf>
    <xf numFmtId="0" fontId="4" fillId="2" borderId="1" xfId="0" applyFont="1" applyFill="1" applyBorder="1" applyAlignment="1">
      <alignment horizontal="left" vertical="center"/>
    </xf>
    <xf numFmtId="166" fontId="5" fillId="2" borderId="1" xfId="0" applyNumberFormat="1" applyFont="1" applyFill="1" applyBorder="1" applyAlignment="1">
      <alignment horizontal="left"/>
    </xf>
    <xf numFmtId="167" fontId="8" fillId="2" borderId="1" xfId="0" applyNumberFormat="1" applyFont="1" applyFill="1" applyBorder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5" fillId="0" borderId="0" xfId="0" applyFont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inga%20Lhamo/Desktop/Mongar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le label"/>
      <sheetName val="Status"/>
      <sheetName val="Tab - 2.1"/>
      <sheetName val="Tab 2.3"/>
      <sheetName val="Tab - 2.4"/>
      <sheetName val="Tab - 2.5"/>
      <sheetName val="Tab 2.6"/>
      <sheetName val="tab 2.7"/>
      <sheetName val="Tab 2.8"/>
      <sheetName val="Tab 2.9"/>
      <sheetName val="tab 2.10"/>
      <sheetName val="Tab 2.11"/>
      <sheetName val="Tab 2.12"/>
      <sheetName val="tab 3.1"/>
      <sheetName val="tab 3.2"/>
      <sheetName val="tab 3.3"/>
      <sheetName val="tab 4.1"/>
      <sheetName val="tab 4.2 "/>
      <sheetName val="tab 4.3"/>
      <sheetName val="Tab 5.1"/>
      <sheetName val="tab  5.2"/>
      <sheetName val="tab 5.3"/>
      <sheetName val="tab 5.4"/>
      <sheetName val="tab 5.5"/>
      <sheetName val="tab 5.6"/>
      <sheetName val="Tab 5.7"/>
      <sheetName val="Tab 5.8"/>
      <sheetName val="Tab 5.9"/>
      <sheetName val="Tab 5.10"/>
      <sheetName val="Tab 6.1"/>
      <sheetName val="Tab 6.2"/>
      <sheetName val="Tab 6.3"/>
      <sheetName val="Tab 6.4"/>
      <sheetName val="Tab 6.5"/>
      <sheetName val="Tab 6.6"/>
      <sheetName val="Tab 7.1"/>
      <sheetName val="Tab 7.2"/>
      <sheetName val="Tab 7.3"/>
      <sheetName val="Tab 8.1"/>
      <sheetName val="Tab 8.2"/>
      <sheetName val="Tab 8.3"/>
      <sheetName val="Tab 8.4"/>
      <sheetName val="Tab 9.1"/>
      <sheetName val="Tab 9.2"/>
      <sheetName val="Tab 9.3"/>
      <sheetName val="Tab 9.4"/>
      <sheetName val="Tab 9.5"/>
      <sheetName val="Tab 10.1"/>
      <sheetName val="Tab 10.2"/>
      <sheetName val="Tab 10.3"/>
      <sheetName val="Tab 11.1"/>
      <sheetName val="Tab 11.2"/>
      <sheetName val="Tab 11.3"/>
      <sheetName val="Tab 11.4"/>
      <sheetName val="Tab 11.5"/>
      <sheetName val="Tab 11.6 "/>
      <sheetName val="Tab 12.1"/>
      <sheetName val="Tab 12.2 "/>
      <sheetName val="Tab 12.3"/>
      <sheetName val="Tab 12.4"/>
      <sheetName val="Tab 13.1"/>
      <sheetName val="Tab 13.2"/>
      <sheetName val="Tab 13.3"/>
      <sheetName val="Tab 14.1"/>
      <sheetName val="Tab 14.2"/>
      <sheetName val="Tab 14.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</sheetPr>
  <dimension ref="A1:Z1000"/>
  <sheetViews>
    <sheetView tabSelected="1" workbookViewId="0">
      <pane ySplit="3" topLeftCell="A4" activePane="bottomLeft" state="frozen"/>
      <selection pane="bottomLeft" activeCell="B5" sqref="B5"/>
    </sheetView>
  </sheetViews>
  <sheetFormatPr defaultColWidth="14.453125" defaultRowHeight="15" customHeight="1" x14ac:dyDescent="0.35"/>
  <cols>
    <col min="1" max="1" width="44.81640625" style="4" customWidth="1"/>
    <col min="2" max="4" width="8.81640625" style="4" customWidth="1"/>
    <col min="5" max="5" width="7.7265625" style="4" customWidth="1"/>
    <col min="6" max="6" width="10.08984375" style="4" customWidth="1"/>
    <col min="7" max="7" width="7" style="4" customWidth="1"/>
    <col min="8" max="26" width="8" style="4" customWidth="1"/>
    <col min="27" max="16384" width="14.453125" style="4"/>
  </cols>
  <sheetData>
    <row r="1" spans="1:26" ht="25.5" customHeight="1" x14ac:dyDescent="0.35">
      <c r="A1" s="1" t="s">
        <v>0</v>
      </c>
      <c r="B1" s="2"/>
      <c r="C1" s="2"/>
      <c r="D1" s="2"/>
      <c r="E1" s="2"/>
      <c r="F1" s="2"/>
      <c r="G1" s="2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</row>
    <row r="2" spans="1:26" ht="15.75" customHeight="1" x14ac:dyDescent="0.35">
      <c r="A2" s="5"/>
      <c r="B2" s="5"/>
      <c r="C2" s="5"/>
      <c r="D2" s="3"/>
      <c r="E2" s="3"/>
      <c r="F2" s="6" t="s">
        <v>1</v>
      </c>
      <c r="G2" s="2"/>
      <c r="H2" s="2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</row>
    <row r="3" spans="1:26" ht="25.5" customHeight="1" x14ac:dyDescent="0.35">
      <c r="A3" s="7" t="s">
        <v>2</v>
      </c>
      <c r="B3" s="8">
        <v>2008</v>
      </c>
      <c r="C3" s="8">
        <v>2011</v>
      </c>
      <c r="D3" s="8">
        <v>2013</v>
      </c>
      <c r="E3" s="8">
        <v>2016</v>
      </c>
      <c r="F3" s="9">
        <v>2018</v>
      </c>
      <c r="G3" s="10">
        <v>2021</v>
      </c>
      <c r="H3" s="10">
        <v>2022</v>
      </c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</row>
    <row r="4" spans="1:26" ht="15.75" customHeight="1" x14ac:dyDescent="0.35">
      <c r="A4" s="7" t="s">
        <v>3</v>
      </c>
      <c r="B4" s="12">
        <v>3</v>
      </c>
      <c r="C4" s="12">
        <v>3</v>
      </c>
      <c r="D4" s="12">
        <v>3</v>
      </c>
      <c r="E4" s="12">
        <v>3</v>
      </c>
      <c r="F4" s="10">
        <v>4</v>
      </c>
      <c r="G4" s="10" t="s">
        <v>4</v>
      </c>
      <c r="H4" s="10">
        <v>4</v>
      </c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</row>
    <row r="5" spans="1:26" ht="15.75" customHeight="1" x14ac:dyDescent="0.35">
      <c r="A5" s="13" t="s">
        <v>5</v>
      </c>
      <c r="B5" s="14">
        <v>2</v>
      </c>
      <c r="C5" s="14">
        <v>2</v>
      </c>
      <c r="D5" s="15">
        <v>3</v>
      </c>
      <c r="E5" s="15">
        <v>3</v>
      </c>
      <c r="F5" s="16">
        <v>3</v>
      </c>
      <c r="G5" s="16" t="s">
        <v>4</v>
      </c>
      <c r="H5" s="16">
        <v>2</v>
      </c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</row>
    <row r="6" spans="1:26" ht="15.75" customHeight="1" x14ac:dyDescent="0.35">
      <c r="A6" s="13" t="s">
        <v>6</v>
      </c>
      <c r="B6" s="14">
        <v>1</v>
      </c>
      <c r="C6" s="14">
        <v>1</v>
      </c>
      <c r="D6" s="15">
        <v>0</v>
      </c>
      <c r="E6" s="15">
        <v>0</v>
      </c>
      <c r="F6" s="16">
        <v>1</v>
      </c>
      <c r="G6" s="16" t="s">
        <v>4</v>
      </c>
      <c r="H6" s="16">
        <v>2</v>
      </c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</row>
    <row r="7" spans="1:26" ht="15.75" customHeight="1" x14ac:dyDescent="0.35">
      <c r="A7" s="7" t="s">
        <v>7</v>
      </c>
      <c r="B7" s="17"/>
      <c r="C7" s="17"/>
      <c r="D7" s="17"/>
      <c r="E7" s="17"/>
      <c r="F7" s="10"/>
      <c r="G7" s="10"/>
      <c r="H7" s="10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</row>
    <row r="8" spans="1:26" ht="15.75" customHeight="1" x14ac:dyDescent="0.35">
      <c r="A8" s="7" t="s">
        <v>8</v>
      </c>
      <c r="B8" s="17">
        <v>17</v>
      </c>
      <c r="C8" s="17">
        <v>17</v>
      </c>
      <c r="D8" s="17">
        <v>17</v>
      </c>
      <c r="E8" s="17">
        <v>17</v>
      </c>
      <c r="F8" s="17">
        <v>17</v>
      </c>
      <c r="G8" s="16">
        <v>17</v>
      </c>
      <c r="H8" s="16">
        <v>17</v>
      </c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</row>
    <row r="9" spans="1:26" ht="15.75" customHeight="1" x14ac:dyDescent="0.35">
      <c r="A9" s="13" t="s">
        <v>5</v>
      </c>
      <c r="B9" s="14">
        <v>17</v>
      </c>
      <c r="C9" s="14">
        <v>17</v>
      </c>
      <c r="D9" s="14">
        <v>17</v>
      </c>
      <c r="E9" s="14">
        <v>17</v>
      </c>
      <c r="F9" s="14">
        <v>17</v>
      </c>
      <c r="G9" s="16">
        <v>15</v>
      </c>
      <c r="H9" s="16">
        <v>15</v>
      </c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</row>
    <row r="10" spans="1:26" ht="15.75" customHeight="1" x14ac:dyDescent="0.35">
      <c r="A10" s="13" t="s">
        <v>6</v>
      </c>
      <c r="B10" s="14">
        <v>0</v>
      </c>
      <c r="C10" s="14">
        <v>0</v>
      </c>
      <c r="D10" s="14">
        <v>0</v>
      </c>
      <c r="E10" s="14">
        <v>0</v>
      </c>
      <c r="F10" s="14">
        <v>0</v>
      </c>
      <c r="G10" s="16">
        <v>2</v>
      </c>
      <c r="H10" s="16">
        <v>2</v>
      </c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</row>
    <row r="11" spans="1:26" ht="18" customHeight="1" x14ac:dyDescent="0.35">
      <c r="A11" s="7" t="s">
        <v>9</v>
      </c>
      <c r="B11" s="18">
        <f t="shared" ref="B11:F11" si="0">B12+B13</f>
        <v>86</v>
      </c>
      <c r="C11" s="18">
        <f t="shared" si="0"/>
        <v>41</v>
      </c>
      <c r="D11" s="18">
        <f t="shared" si="0"/>
        <v>41</v>
      </c>
      <c r="E11" s="18">
        <f t="shared" si="0"/>
        <v>41</v>
      </c>
      <c r="F11" s="18">
        <f t="shared" si="0"/>
        <v>41</v>
      </c>
      <c r="G11" s="16">
        <v>88</v>
      </c>
      <c r="H11" s="16">
        <v>88</v>
      </c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  <c r="W11" s="11"/>
      <c r="X11" s="11"/>
      <c r="Y11" s="11"/>
      <c r="Z11" s="11"/>
    </row>
    <row r="12" spans="1:26" ht="15.75" customHeight="1" x14ac:dyDescent="0.35">
      <c r="A12" s="13" t="s">
        <v>5</v>
      </c>
      <c r="B12" s="15">
        <v>84</v>
      </c>
      <c r="C12" s="15">
        <v>36</v>
      </c>
      <c r="D12" s="15">
        <v>36</v>
      </c>
      <c r="E12" s="15">
        <v>36</v>
      </c>
      <c r="F12" s="15">
        <v>36</v>
      </c>
      <c r="G12" s="16">
        <v>73</v>
      </c>
      <c r="H12" s="16">
        <v>73</v>
      </c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</row>
    <row r="13" spans="1:26" ht="15.75" customHeight="1" x14ac:dyDescent="0.35">
      <c r="A13" s="13" t="s">
        <v>6</v>
      </c>
      <c r="B13" s="15">
        <v>2</v>
      </c>
      <c r="C13" s="15">
        <v>5</v>
      </c>
      <c r="D13" s="15">
        <v>5</v>
      </c>
      <c r="E13" s="15">
        <v>5</v>
      </c>
      <c r="F13" s="15">
        <v>5</v>
      </c>
      <c r="G13" s="16">
        <v>15</v>
      </c>
      <c r="H13" s="16">
        <v>15</v>
      </c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</row>
    <row r="14" spans="1:26" ht="18" customHeight="1" x14ac:dyDescent="0.35">
      <c r="A14" s="8" t="s">
        <v>10</v>
      </c>
      <c r="B14" s="18">
        <f t="shared" ref="B14:F14" si="1">B15+B16</f>
        <v>17</v>
      </c>
      <c r="C14" s="18">
        <f t="shared" si="1"/>
        <v>17</v>
      </c>
      <c r="D14" s="18">
        <f t="shared" si="1"/>
        <v>17</v>
      </c>
      <c r="E14" s="18">
        <f t="shared" si="1"/>
        <v>17</v>
      </c>
      <c r="F14" s="18">
        <f t="shared" si="1"/>
        <v>17</v>
      </c>
      <c r="G14" s="16">
        <v>17</v>
      </c>
      <c r="H14" s="16">
        <v>17</v>
      </c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</row>
    <row r="15" spans="1:26" ht="15.75" customHeight="1" x14ac:dyDescent="0.35">
      <c r="A15" s="13" t="s">
        <v>11</v>
      </c>
      <c r="B15" s="15">
        <v>17</v>
      </c>
      <c r="C15" s="15">
        <v>15</v>
      </c>
      <c r="D15" s="15">
        <v>15</v>
      </c>
      <c r="E15" s="15">
        <v>15</v>
      </c>
      <c r="F15" s="15">
        <v>15</v>
      </c>
      <c r="G15" s="16">
        <v>15</v>
      </c>
      <c r="H15" s="16">
        <v>15</v>
      </c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</row>
    <row r="16" spans="1:26" ht="15.75" customHeight="1" x14ac:dyDescent="0.35">
      <c r="A16" s="13" t="s">
        <v>6</v>
      </c>
      <c r="B16" s="15">
        <v>0</v>
      </c>
      <c r="C16" s="15">
        <v>2</v>
      </c>
      <c r="D16" s="15">
        <v>2</v>
      </c>
      <c r="E16" s="15">
        <v>2</v>
      </c>
      <c r="F16" s="15">
        <v>2</v>
      </c>
      <c r="G16" s="16">
        <v>2</v>
      </c>
      <c r="H16" s="16">
        <v>2</v>
      </c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</row>
    <row r="17" spans="1:26" ht="18" customHeight="1" x14ac:dyDescent="0.35">
      <c r="A17" s="7" t="s">
        <v>12</v>
      </c>
      <c r="B17" s="18">
        <f t="shared" ref="B17:F17" si="2">B18+B19</f>
        <v>35</v>
      </c>
      <c r="C17" s="18">
        <f t="shared" si="2"/>
        <v>33</v>
      </c>
      <c r="D17" s="18">
        <f t="shared" si="2"/>
        <v>33</v>
      </c>
      <c r="E17" s="18">
        <f t="shared" si="2"/>
        <v>33</v>
      </c>
      <c r="F17" s="18">
        <f t="shared" si="2"/>
        <v>33</v>
      </c>
      <c r="G17" s="16">
        <v>35</v>
      </c>
      <c r="H17" s="16">
        <v>35</v>
      </c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1"/>
      <c r="U17" s="11"/>
      <c r="V17" s="11"/>
      <c r="W17" s="11"/>
      <c r="X17" s="11"/>
      <c r="Y17" s="11"/>
      <c r="Z17" s="11"/>
    </row>
    <row r="18" spans="1:26" ht="15.75" customHeight="1" x14ac:dyDescent="0.35">
      <c r="A18" s="13" t="s">
        <v>5</v>
      </c>
      <c r="B18" s="15">
        <v>35</v>
      </c>
      <c r="C18" s="15">
        <v>31</v>
      </c>
      <c r="D18" s="15">
        <v>31</v>
      </c>
      <c r="E18" s="15">
        <v>31</v>
      </c>
      <c r="F18" s="15">
        <v>31</v>
      </c>
      <c r="G18" s="16">
        <v>30</v>
      </c>
      <c r="H18" s="16">
        <v>30</v>
      </c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</row>
    <row r="19" spans="1:26" ht="15.75" customHeight="1" x14ac:dyDescent="0.35">
      <c r="A19" s="13" t="s">
        <v>13</v>
      </c>
      <c r="B19" s="15">
        <v>0</v>
      </c>
      <c r="C19" s="15">
        <v>2</v>
      </c>
      <c r="D19" s="15">
        <v>2</v>
      </c>
      <c r="E19" s="15">
        <v>2</v>
      </c>
      <c r="F19" s="15">
        <v>2</v>
      </c>
      <c r="G19" s="16">
        <v>5</v>
      </c>
      <c r="H19" s="16">
        <v>5</v>
      </c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</row>
    <row r="20" spans="1:26" ht="18" customHeight="1" x14ac:dyDescent="0.35">
      <c r="A20" s="7" t="s">
        <v>14</v>
      </c>
      <c r="B20" s="15">
        <f t="shared" ref="B20:F20" si="3">B21+B22</f>
        <v>86</v>
      </c>
      <c r="C20" s="15">
        <f t="shared" si="3"/>
        <v>74</v>
      </c>
      <c r="D20" s="15">
        <f t="shared" si="3"/>
        <v>74</v>
      </c>
      <c r="E20" s="15">
        <f t="shared" si="3"/>
        <v>74</v>
      </c>
      <c r="F20" s="15">
        <f t="shared" si="3"/>
        <v>74</v>
      </c>
      <c r="G20" s="16">
        <f t="shared" ref="G20:H20" si="4">88+17+17</f>
        <v>122</v>
      </c>
      <c r="H20" s="16">
        <f t="shared" si="4"/>
        <v>122</v>
      </c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11"/>
      <c r="U20" s="11"/>
      <c r="V20" s="11"/>
      <c r="W20" s="11"/>
      <c r="X20" s="11"/>
      <c r="Y20" s="11"/>
      <c r="Z20" s="11"/>
    </row>
    <row r="21" spans="1:26" ht="15.75" customHeight="1" x14ac:dyDescent="0.35">
      <c r="A21" s="13" t="s">
        <v>5</v>
      </c>
      <c r="B21" s="15">
        <v>84</v>
      </c>
      <c r="C21" s="15">
        <v>67</v>
      </c>
      <c r="D21" s="15">
        <v>67</v>
      </c>
      <c r="E21" s="15">
        <v>67</v>
      </c>
      <c r="F21" s="15">
        <v>67</v>
      </c>
      <c r="G21" s="16">
        <f t="shared" ref="G21:H21" si="5">G20-G22</f>
        <v>103</v>
      </c>
      <c r="H21" s="16">
        <f t="shared" si="5"/>
        <v>103</v>
      </c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</row>
    <row r="22" spans="1:26" ht="15.75" customHeight="1" x14ac:dyDescent="0.35">
      <c r="A22" s="13" t="s">
        <v>13</v>
      </c>
      <c r="B22" s="15">
        <v>2</v>
      </c>
      <c r="C22" s="15">
        <v>7</v>
      </c>
      <c r="D22" s="15">
        <v>7</v>
      </c>
      <c r="E22" s="15">
        <v>7</v>
      </c>
      <c r="F22" s="15">
        <v>7</v>
      </c>
      <c r="G22" s="16">
        <f t="shared" ref="G22:H22" si="6">15+4</f>
        <v>19</v>
      </c>
      <c r="H22" s="16">
        <f t="shared" si="6"/>
        <v>19</v>
      </c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</row>
    <row r="23" spans="1:26" ht="18" customHeight="1" x14ac:dyDescent="0.35">
      <c r="A23" s="19" t="s">
        <v>15</v>
      </c>
      <c r="B23" s="15">
        <v>77</v>
      </c>
      <c r="C23" s="15">
        <v>89</v>
      </c>
      <c r="D23" s="15">
        <v>77</v>
      </c>
      <c r="E23" s="15">
        <v>89</v>
      </c>
      <c r="F23" s="15">
        <v>77</v>
      </c>
      <c r="G23" s="16">
        <v>90</v>
      </c>
      <c r="H23" s="16">
        <v>90</v>
      </c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</row>
    <row r="24" spans="1:26" ht="18" customHeight="1" x14ac:dyDescent="0.35">
      <c r="A24" s="7" t="s">
        <v>16</v>
      </c>
      <c r="B24" s="20">
        <f t="shared" ref="B24:D24" si="7">B25+B26</f>
        <v>25889</v>
      </c>
      <c r="C24" s="20">
        <f t="shared" si="7"/>
        <v>28793</v>
      </c>
      <c r="D24" s="20">
        <f t="shared" si="7"/>
        <v>31337</v>
      </c>
      <c r="E24" s="20" t="s">
        <v>4</v>
      </c>
      <c r="F24" s="20">
        <f>F25+F26</f>
        <v>34589</v>
      </c>
      <c r="G24" s="21">
        <v>37140</v>
      </c>
      <c r="H24" s="21">
        <v>37140</v>
      </c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1"/>
    </row>
    <row r="25" spans="1:26" ht="15.75" customHeight="1" x14ac:dyDescent="0.35">
      <c r="A25" s="13" t="s">
        <v>11</v>
      </c>
      <c r="B25" s="22">
        <v>12423</v>
      </c>
      <c r="C25" s="22">
        <v>13840</v>
      </c>
      <c r="D25" s="22">
        <v>15165</v>
      </c>
      <c r="E25" s="22" t="s">
        <v>17</v>
      </c>
      <c r="F25" s="22">
        <v>16623</v>
      </c>
      <c r="G25" s="23">
        <v>17863</v>
      </c>
      <c r="H25" s="23">
        <v>17863</v>
      </c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</row>
    <row r="26" spans="1:26" ht="15.75" customHeight="1" x14ac:dyDescent="0.35">
      <c r="A26" s="13" t="s">
        <v>6</v>
      </c>
      <c r="B26" s="22">
        <v>13466</v>
      </c>
      <c r="C26" s="22">
        <v>14953</v>
      </c>
      <c r="D26" s="22">
        <v>16172</v>
      </c>
      <c r="E26" s="22" t="s">
        <v>17</v>
      </c>
      <c r="F26" s="22">
        <v>17966</v>
      </c>
      <c r="G26" s="21">
        <v>19277</v>
      </c>
      <c r="H26" s="21">
        <v>19277</v>
      </c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</row>
    <row r="27" spans="1:26" ht="15.75" customHeight="1" x14ac:dyDescent="0.35">
      <c r="A27" s="7" t="s">
        <v>18</v>
      </c>
      <c r="B27" s="24">
        <v>52.7</v>
      </c>
      <c r="C27" s="25"/>
      <c r="D27" s="26">
        <v>41.8</v>
      </c>
      <c r="E27" s="25"/>
      <c r="F27" s="25"/>
      <c r="G27" s="27"/>
      <c r="H27" s="27"/>
      <c r="I27" s="11"/>
      <c r="J27" s="11"/>
      <c r="K27" s="11"/>
      <c r="L27" s="11"/>
      <c r="M27" s="11"/>
      <c r="N27" s="11"/>
      <c r="O27" s="11"/>
      <c r="P27" s="11"/>
      <c r="Q27" s="11"/>
      <c r="R27" s="11"/>
      <c r="S27" s="11"/>
      <c r="T27" s="11"/>
      <c r="U27" s="11"/>
      <c r="V27" s="11"/>
      <c r="W27" s="11"/>
      <c r="X27" s="11"/>
      <c r="Y27" s="11"/>
      <c r="Z27" s="11"/>
    </row>
    <row r="28" spans="1:26" ht="15.75" customHeight="1" x14ac:dyDescent="0.35">
      <c r="A28" s="13" t="s">
        <v>11</v>
      </c>
      <c r="B28" s="25" t="s">
        <v>17</v>
      </c>
      <c r="C28" s="25" t="s">
        <v>17</v>
      </c>
      <c r="D28" s="25">
        <v>4104</v>
      </c>
      <c r="E28" s="25" t="s">
        <v>17</v>
      </c>
      <c r="F28" s="25" t="s">
        <v>17</v>
      </c>
      <c r="G28" s="21" t="s">
        <v>4</v>
      </c>
      <c r="H28" s="21" t="s">
        <v>4</v>
      </c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</row>
    <row r="29" spans="1:26" ht="15.75" customHeight="1" x14ac:dyDescent="0.35">
      <c r="A29" s="13" t="s">
        <v>6</v>
      </c>
      <c r="B29" s="25" t="s">
        <v>17</v>
      </c>
      <c r="C29" s="25" t="s">
        <v>17</v>
      </c>
      <c r="D29" s="25">
        <v>6035</v>
      </c>
      <c r="E29" s="25" t="s">
        <v>17</v>
      </c>
      <c r="F29" s="25" t="s">
        <v>17</v>
      </c>
      <c r="G29" s="21" t="s">
        <v>4</v>
      </c>
      <c r="H29" s="21" t="s">
        <v>4</v>
      </c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</row>
    <row r="30" spans="1:26" ht="15.75" customHeight="1" x14ac:dyDescent="0.35">
      <c r="A30" s="7" t="s">
        <v>19</v>
      </c>
      <c r="B30" s="25" t="s">
        <v>17</v>
      </c>
      <c r="C30" s="25"/>
      <c r="D30" s="26">
        <v>51.27</v>
      </c>
      <c r="E30" s="25"/>
      <c r="F30" s="25"/>
      <c r="G30" s="27" t="s">
        <v>4</v>
      </c>
      <c r="H30" s="27" t="s">
        <v>4</v>
      </c>
      <c r="I30" s="11"/>
      <c r="J30" s="11"/>
      <c r="K30" s="11"/>
      <c r="L30" s="11"/>
      <c r="M30" s="11"/>
      <c r="N30" s="11"/>
      <c r="O30" s="11"/>
      <c r="P30" s="11"/>
      <c r="Q30" s="11"/>
      <c r="R30" s="11"/>
      <c r="S30" s="11"/>
      <c r="T30" s="11"/>
      <c r="U30" s="11"/>
      <c r="V30" s="11"/>
      <c r="W30" s="11"/>
      <c r="X30" s="11"/>
      <c r="Y30" s="11"/>
      <c r="Z30" s="11"/>
    </row>
    <row r="31" spans="1:26" ht="15.75" customHeight="1" x14ac:dyDescent="0.35">
      <c r="A31" s="13" t="s">
        <v>11</v>
      </c>
      <c r="B31" s="25" t="s">
        <v>17</v>
      </c>
      <c r="C31" s="25" t="s">
        <v>17</v>
      </c>
      <c r="D31" s="25">
        <v>5182</v>
      </c>
      <c r="E31" s="25" t="s">
        <v>17</v>
      </c>
      <c r="F31" s="25" t="s">
        <v>17</v>
      </c>
      <c r="G31" s="21" t="s">
        <v>4</v>
      </c>
      <c r="H31" s="21" t="s">
        <v>4</v>
      </c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</row>
    <row r="32" spans="1:26" ht="15.75" customHeight="1" x14ac:dyDescent="0.35">
      <c r="A32" s="13" t="s">
        <v>6</v>
      </c>
      <c r="B32" s="25" t="s">
        <v>17</v>
      </c>
      <c r="C32" s="25" t="s">
        <v>17</v>
      </c>
      <c r="D32" s="25">
        <v>6943</v>
      </c>
      <c r="E32" s="25" t="s">
        <v>17</v>
      </c>
      <c r="F32" s="25" t="s">
        <v>17</v>
      </c>
      <c r="G32" s="21" t="s">
        <v>4</v>
      </c>
      <c r="H32" s="21" t="s">
        <v>4</v>
      </c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</row>
    <row r="33" spans="1:26" ht="15.75" customHeight="1" x14ac:dyDescent="0.35">
      <c r="A33" s="7" t="s">
        <v>20</v>
      </c>
      <c r="B33" s="28">
        <v>74.599999999999994</v>
      </c>
      <c r="C33" s="25"/>
      <c r="D33" s="26">
        <v>58.37</v>
      </c>
      <c r="E33" s="25"/>
      <c r="F33" s="26">
        <v>70.459999999999994</v>
      </c>
      <c r="G33" s="27" t="s">
        <v>4</v>
      </c>
      <c r="H33" s="27" t="s">
        <v>4</v>
      </c>
      <c r="I33" s="11"/>
      <c r="J33" s="11"/>
      <c r="K33" s="11"/>
      <c r="L33" s="11"/>
      <c r="M33" s="11"/>
      <c r="N33" s="11"/>
      <c r="O33" s="11"/>
      <c r="P33" s="11"/>
      <c r="Q33" s="11"/>
      <c r="R33" s="11"/>
      <c r="S33" s="11"/>
      <c r="T33" s="11"/>
      <c r="U33" s="11"/>
      <c r="V33" s="11"/>
      <c r="W33" s="11"/>
      <c r="X33" s="11"/>
      <c r="Y33" s="11"/>
      <c r="Z33" s="11"/>
    </row>
    <row r="34" spans="1:26" ht="15.75" customHeight="1" x14ac:dyDescent="0.35">
      <c r="A34" s="13" t="s">
        <v>11</v>
      </c>
      <c r="B34" s="25" t="s">
        <v>17</v>
      </c>
      <c r="C34" s="25" t="s">
        <v>17</v>
      </c>
      <c r="D34" s="25">
        <v>6020</v>
      </c>
      <c r="E34" s="25" t="s">
        <v>17</v>
      </c>
      <c r="F34" s="22">
        <v>70.36</v>
      </c>
      <c r="G34" s="21" t="s">
        <v>4</v>
      </c>
      <c r="H34" s="21" t="s">
        <v>4</v>
      </c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</row>
    <row r="35" spans="1:26" ht="15.75" customHeight="1" x14ac:dyDescent="0.35">
      <c r="A35" s="13" t="s">
        <v>6</v>
      </c>
      <c r="B35" s="25" t="s">
        <v>17</v>
      </c>
      <c r="C35" s="25" t="s">
        <v>17</v>
      </c>
      <c r="D35" s="25">
        <v>7624</v>
      </c>
      <c r="E35" s="25" t="s">
        <v>17</v>
      </c>
      <c r="F35" s="22">
        <v>70.91</v>
      </c>
      <c r="G35" s="21" t="s">
        <v>4</v>
      </c>
      <c r="H35" s="21" t="s">
        <v>4</v>
      </c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</row>
    <row r="36" spans="1:26" ht="15.75" customHeight="1" x14ac:dyDescent="0.35">
      <c r="A36" s="7" t="s">
        <v>21</v>
      </c>
      <c r="B36" s="20"/>
      <c r="C36" s="25"/>
      <c r="D36" s="25"/>
      <c r="E36" s="26">
        <v>50.17</v>
      </c>
      <c r="F36" s="25"/>
      <c r="G36" s="21">
        <v>68.099999999999994</v>
      </c>
      <c r="H36" s="21"/>
      <c r="I36" s="11"/>
      <c r="J36" s="11"/>
      <c r="K36" s="11"/>
      <c r="L36" s="11"/>
      <c r="M36" s="11"/>
      <c r="N36" s="11"/>
      <c r="O36" s="11"/>
      <c r="P36" s="11"/>
      <c r="Q36" s="11"/>
      <c r="R36" s="11"/>
      <c r="S36" s="11"/>
      <c r="T36" s="11"/>
      <c r="U36" s="11"/>
      <c r="V36" s="11"/>
      <c r="W36" s="11"/>
      <c r="X36" s="11"/>
      <c r="Y36" s="11"/>
      <c r="Z36" s="11"/>
    </row>
    <row r="37" spans="1:26" ht="15.75" customHeight="1" x14ac:dyDescent="0.35">
      <c r="A37" s="13" t="s">
        <v>11</v>
      </c>
      <c r="B37" s="25" t="s">
        <v>17</v>
      </c>
      <c r="C37" s="25" t="s">
        <v>17</v>
      </c>
      <c r="D37" s="25" t="s">
        <v>17</v>
      </c>
      <c r="E37" s="26">
        <v>48.48</v>
      </c>
      <c r="F37" s="25" t="s">
        <v>17</v>
      </c>
      <c r="G37" s="29">
        <v>65.7</v>
      </c>
      <c r="H37" s="29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</row>
    <row r="38" spans="1:26" ht="15.75" customHeight="1" x14ac:dyDescent="0.35">
      <c r="A38" s="13" t="s">
        <v>6</v>
      </c>
      <c r="B38" s="25" t="s">
        <v>17</v>
      </c>
      <c r="C38" s="25" t="s">
        <v>17</v>
      </c>
      <c r="D38" s="25" t="s">
        <v>17</v>
      </c>
      <c r="E38" s="26">
        <v>51.74</v>
      </c>
      <c r="F38" s="25" t="s">
        <v>17</v>
      </c>
      <c r="G38" s="21">
        <v>70.3</v>
      </c>
      <c r="H38" s="21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</row>
    <row r="39" spans="1:26" ht="15.75" customHeight="1" x14ac:dyDescent="0.35">
      <c r="A39" s="7" t="s">
        <v>22</v>
      </c>
      <c r="B39" s="18"/>
      <c r="C39" s="15"/>
      <c r="D39" s="15"/>
      <c r="E39" s="15"/>
      <c r="F39" s="15"/>
      <c r="G39" s="16">
        <v>2</v>
      </c>
      <c r="H39" s="16">
        <v>2</v>
      </c>
      <c r="I39" s="11"/>
      <c r="J39" s="11"/>
      <c r="K39" s="11"/>
      <c r="L39" s="11"/>
      <c r="M39" s="11"/>
      <c r="N39" s="11"/>
      <c r="O39" s="11"/>
      <c r="P39" s="11"/>
      <c r="Q39" s="11"/>
      <c r="R39" s="11"/>
      <c r="S39" s="11"/>
      <c r="T39" s="11"/>
      <c r="U39" s="11"/>
      <c r="V39" s="11"/>
      <c r="W39" s="11"/>
      <c r="X39" s="11"/>
      <c r="Y39" s="11"/>
      <c r="Z39" s="11"/>
    </row>
    <row r="40" spans="1:26" ht="15.75" customHeight="1" x14ac:dyDescent="0.35">
      <c r="A40" s="13" t="s">
        <v>5</v>
      </c>
      <c r="B40" s="18">
        <v>2</v>
      </c>
      <c r="C40" s="15">
        <v>3</v>
      </c>
      <c r="D40" s="15">
        <v>1</v>
      </c>
      <c r="E40" s="15">
        <v>1</v>
      </c>
      <c r="F40" s="15">
        <v>1</v>
      </c>
      <c r="G40" s="16">
        <v>2</v>
      </c>
      <c r="H40" s="16">
        <v>2</v>
      </c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</row>
    <row r="41" spans="1:26" ht="15.75" customHeight="1" x14ac:dyDescent="0.35">
      <c r="A41" s="13" t="s">
        <v>6</v>
      </c>
      <c r="B41" s="18">
        <v>1</v>
      </c>
      <c r="C41" s="15">
        <v>1</v>
      </c>
      <c r="D41" s="15">
        <v>3</v>
      </c>
      <c r="E41" s="15">
        <v>2</v>
      </c>
      <c r="F41" s="15">
        <v>2</v>
      </c>
      <c r="G41" s="16">
        <v>0</v>
      </c>
      <c r="H41" s="16">
        <v>0</v>
      </c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</row>
    <row r="42" spans="1:26" ht="17.25" customHeight="1" x14ac:dyDescent="0.35">
      <c r="A42" s="30" t="s">
        <v>23</v>
      </c>
      <c r="B42" s="31"/>
      <c r="C42" s="31"/>
      <c r="D42" s="32"/>
      <c r="E42" s="32"/>
      <c r="F42" s="32"/>
      <c r="G42" s="32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</row>
    <row r="43" spans="1:26" ht="15.75" customHeight="1" x14ac:dyDescent="0.35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</row>
    <row r="44" spans="1:26" ht="15.75" customHeight="1" x14ac:dyDescent="0.35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</row>
    <row r="45" spans="1:26" ht="15.75" customHeight="1" x14ac:dyDescent="0.35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</row>
    <row r="46" spans="1:26" ht="15.75" customHeight="1" x14ac:dyDescent="0.35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</row>
    <row r="47" spans="1:26" ht="15.75" customHeight="1" x14ac:dyDescent="0.35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</row>
    <row r="48" spans="1:26" ht="15.75" customHeight="1" x14ac:dyDescent="0.35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</row>
    <row r="49" spans="1:26" ht="15.75" customHeight="1" x14ac:dyDescent="0.35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</row>
    <row r="50" spans="1:26" ht="15.75" customHeight="1" x14ac:dyDescent="0.35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</row>
    <row r="51" spans="1:26" ht="15.75" customHeight="1" x14ac:dyDescent="0.35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</row>
    <row r="52" spans="1:26" ht="15.75" customHeight="1" x14ac:dyDescent="0.35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</row>
    <row r="53" spans="1:26" ht="15.75" customHeight="1" x14ac:dyDescent="0.35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</row>
    <row r="54" spans="1:26" ht="15.75" customHeight="1" x14ac:dyDescent="0.35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</row>
    <row r="55" spans="1:26" ht="15.75" customHeight="1" x14ac:dyDescent="0.35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</row>
    <row r="56" spans="1:26" ht="15.75" customHeight="1" x14ac:dyDescent="0.35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</row>
    <row r="57" spans="1:26" ht="15.75" customHeight="1" x14ac:dyDescent="0.35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</row>
    <row r="58" spans="1:26" ht="15.75" customHeight="1" x14ac:dyDescent="0.35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</row>
    <row r="59" spans="1:26" ht="15.75" customHeight="1" x14ac:dyDescent="0.35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</row>
    <row r="60" spans="1:26" ht="15.75" customHeight="1" x14ac:dyDescent="0.35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</row>
    <row r="61" spans="1:26" ht="15.75" customHeight="1" x14ac:dyDescent="0.35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</row>
    <row r="62" spans="1:26" ht="15.75" customHeight="1" x14ac:dyDescent="0.35">
      <c r="A62" s="3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</row>
    <row r="63" spans="1:26" ht="15.75" customHeight="1" x14ac:dyDescent="0.35">
      <c r="A63" s="3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</row>
    <row r="64" spans="1:26" ht="15.75" customHeight="1" x14ac:dyDescent="0.35">
      <c r="A64" s="3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</row>
    <row r="65" spans="1:26" ht="15.75" customHeight="1" x14ac:dyDescent="0.35">
      <c r="A65" s="3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</row>
    <row r="66" spans="1:26" ht="15.75" customHeight="1" x14ac:dyDescent="0.35">
      <c r="A66" s="3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</row>
    <row r="67" spans="1:26" ht="15.75" customHeight="1" x14ac:dyDescent="0.35">
      <c r="A67" s="3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</row>
    <row r="68" spans="1:26" ht="15.75" customHeight="1" x14ac:dyDescent="0.35">
      <c r="A68" s="3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</row>
    <row r="69" spans="1:26" ht="15.75" customHeight="1" x14ac:dyDescent="0.35">
      <c r="A69" s="3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</row>
    <row r="70" spans="1:26" ht="15.75" customHeight="1" x14ac:dyDescent="0.35">
      <c r="A70" s="3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</row>
    <row r="71" spans="1:26" ht="15.75" customHeight="1" x14ac:dyDescent="0.35">
      <c r="A71" s="3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</row>
    <row r="72" spans="1:26" ht="15.75" customHeight="1" x14ac:dyDescent="0.35">
      <c r="A72" s="3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</row>
    <row r="73" spans="1:26" ht="15.75" customHeight="1" x14ac:dyDescent="0.35">
      <c r="A73" s="3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</row>
    <row r="74" spans="1:26" ht="15.75" customHeight="1" x14ac:dyDescent="0.35">
      <c r="A74" s="3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</row>
    <row r="75" spans="1:26" ht="15.75" customHeight="1" x14ac:dyDescent="0.35">
      <c r="A75" s="3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</row>
    <row r="76" spans="1:26" ht="15.75" customHeight="1" x14ac:dyDescent="0.35">
      <c r="A76" s="3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</row>
    <row r="77" spans="1:26" ht="15.75" customHeight="1" x14ac:dyDescent="0.35">
      <c r="A77" s="3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</row>
    <row r="78" spans="1:26" ht="15.75" customHeight="1" x14ac:dyDescent="0.35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</row>
    <row r="79" spans="1:26" ht="15.75" customHeight="1" x14ac:dyDescent="0.35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</row>
    <row r="80" spans="1:26" ht="15.75" customHeight="1" x14ac:dyDescent="0.35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</row>
    <row r="81" spans="1:26" ht="15.75" customHeight="1" x14ac:dyDescent="0.35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</row>
    <row r="82" spans="1:26" ht="15.75" customHeight="1" x14ac:dyDescent="0.35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</row>
    <row r="83" spans="1:26" ht="15.75" customHeight="1" x14ac:dyDescent="0.35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</row>
    <row r="84" spans="1:26" ht="15.75" customHeight="1" x14ac:dyDescent="0.35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</row>
    <row r="85" spans="1:26" ht="15.75" customHeight="1" x14ac:dyDescent="0.35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</row>
    <row r="86" spans="1:26" ht="15.75" customHeight="1" x14ac:dyDescent="0.35">
      <c r="A86" s="3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</row>
    <row r="87" spans="1:26" ht="15.75" customHeight="1" x14ac:dyDescent="0.35">
      <c r="A87" s="3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</row>
    <row r="88" spans="1:26" ht="15.75" customHeight="1" x14ac:dyDescent="0.35">
      <c r="A88" s="3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</row>
    <row r="89" spans="1:26" ht="15.75" customHeight="1" x14ac:dyDescent="0.35">
      <c r="A89" s="3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</row>
    <row r="90" spans="1:26" ht="15.75" customHeight="1" x14ac:dyDescent="0.35">
      <c r="A90" s="3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</row>
    <row r="91" spans="1:26" ht="15.75" customHeight="1" x14ac:dyDescent="0.35">
      <c r="A91" s="3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</row>
    <row r="92" spans="1:26" ht="15.75" customHeight="1" x14ac:dyDescent="0.35">
      <c r="A92" s="3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</row>
    <row r="93" spans="1:26" ht="15.75" customHeight="1" x14ac:dyDescent="0.35">
      <c r="A93" s="3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</row>
    <row r="94" spans="1:26" ht="15.75" customHeight="1" x14ac:dyDescent="0.35">
      <c r="A94" s="3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</row>
    <row r="95" spans="1:26" ht="15.75" customHeight="1" x14ac:dyDescent="0.35">
      <c r="A95" s="3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</row>
    <row r="96" spans="1:26" ht="15.75" customHeight="1" x14ac:dyDescent="0.35">
      <c r="A96" s="3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</row>
    <row r="97" spans="1:26" ht="15.75" customHeight="1" x14ac:dyDescent="0.35">
      <c r="A97" s="3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</row>
    <row r="98" spans="1:26" ht="15.75" customHeight="1" x14ac:dyDescent="0.35">
      <c r="A98" s="3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</row>
    <row r="99" spans="1:26" ht="15.75" customHeight="1" x14ac:dyDescent="0.35">
      <c r="A99" s="3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</row>
    <row r="100" spans="1:26" ht="15.75" customHeight="1" x14ac:dyDescent="0.35">
      <c r="A100" s="3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</row>
    <row r="101" spans="1:26" ht="15.75" customHeight="1" x14ac:dyDescent="0.35">
      <c r="A101" s="3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</row>
    <row r="102" spans="1:26" ht="15.75" customHeight="1" x14ac:dyDescent="0.35">
      <c r="A102" s="3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</row>
    <row r="103" spans="1:26" ht="15.75" customHeight="1" x14ac:dyDescent="0.35">
      <c r="A103" s="3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</row>
    <row r="104" spans="1:26" ht="15.75" customHeight="1" x14ac:dyDescent="0.35">
      <c r="A104" s="3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</row>
    <row r="105" spans="1:26" ht="15.75" customHeight="1" x14ac:dyDescent="0.35">
      <c r="A105" s="3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</row>
    <row r="106" spans="1:26" ht="15.75" customHeight="1" x14ac:dyDescent="0.35">
      <c r="A106" s="3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</row>
    <row r="107" spans="1:26" ht="15.75" customHeight="1" x14ac:dyDescent="0.35">
      <c r="A107" s="3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</row>
    <row r="108" spans="1:26" ht="15.75" customHeight="1" x14ac:dyDescent="0.35">
      <c r="A108" s="3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</row>
    <row r="109" spans="1:26" ht="15.75" customHeight="1" x14ac:dyDescent="0.35">
      <c r="A109" s="3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</row>
    <row r="110" spans="1:26" ht="15.75" customHeight="1" x14ac:dyDescent="0.35">
      <c r="A110" s="3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</row>
    <row r="111" spans="1:26" ht="15.75" customHeight="1" x14ac:dyDescent="0.35">
      <c r="A111" s="3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</row>
    <row r="112" spans="1:26" ht="15.75" customHeight="1" x14ac:dyDescent="0.35">
      <c r="A112" s="3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</row>
    <row r="113" spans="1:26" ht="15.75" customHeight="1" x14ac:dyDescent="0.35">
      <c r="A113" s="3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</row>
    <row r="114" spans="1:26" ht="15.75" customHeight="1" x14ac:dyDescent="0.35">
      <c r="A114" s="3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</row>
    <row r="115" spans="1:26" ht="15.75" customHeight="1" x14ac:dyDescent="0.35">
      <c r="A115" s="3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</row>
    <row r="116" spans="1:26" ht="15.75" customHeight="1" x14ac:dyDescent="0.35">
      <c r="A116" s="3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</row>
    <row r="117" spans="1:26" ht="15.75" customHeight="1" x14ac:dyDescent="0.35">
      <c r="A117" s="3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</row>
    <row r="118" spans="1:26" ht="15.75" customHeight="1" x14ac:dyDescent="0.35">
      <c r="A118" s="3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</row>
    <row r="119" spans="1:26" ht="15.75" customHeight="1" x14ac:dyDescent="0.35">
      <c r="A119" s="3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</row>
    <row r="120" spans="1:26" ht="15.75" customHeight="1" x14ac:dyDescent="0.35">
      <c r="A120" s="3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</row>
    <row r="121" spans="1:26" ht="15.75" customHeight="1" x14ac:dyDescent="0.35">
      <c r="A121" s="3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</row>
    <row r="122" spans="1:26" ht="15.75" customHeight="1" x14ac:dyDescent="0.35">
      <c r="A122" s="3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</row>
    <row r="123" spans="1:26" ht="15.75" customHeight="1" x14ac:dyDescent="0.35">
      <c r="A123" s="3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</row>
    <row r="124" spans="1:26" ht="15.75" customHeight="1" x14ac:dyDescent="0.35">
      <c r="A124" s="3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</row>
    <row r="125" spans="1:26" ht="15.75" customHeight="1" x14ac:dyDescent="0.35">
      <c r="A125" s="3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</row>
    <row r="126" spans="1:26" ht="15.75" customHeight="1" x14ac:dyDescent="0.35">
      <c r="A126" s="3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</row>
    <row r="127" spans="1:26" ht="15.75" customHeight="1" x14ac:dyDescent="0.35">
      <c r="A127" s="3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</row>
    <row r="128" spans="1:26" ht="15.75" customHeight="1" x14ac:dyDescent="0.35">
      <c r="A128" s="3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</row>
    <row r="129" spans="1:26" ht="15.75" customHeight="1" x14ac:dyDescent="0.35">
      <c r="A129" s="3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</row>
    <row r="130" spans="1:26" ht="15.75" customHeight="1" x14ac:dyDescent="0.35">
      <c r="A130" s="3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</row>
    <row r="131" spans="1:26" ht="15.75" customHeight="1" x14ac:dyDescent="0.35">
      <c r="A131" s="3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</row>
    <row r="132" spans="1:26" ht="15.75" customHeight="1" x14ac:dyDescent="0.35">
      <c r="A132" s="3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  <c r="Z132" s="3"/>
    </row>
    <row r="133" spans="1:26" ht="15.75" customHeight="1" x14ac:dyDescent="0.35">
      <c r="A133" s="3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</row>
    <row r="134" spans="1:26" ht="15.75" customHeight="1" x14ac:dyDescent="0.35">
      <c r="A134" s="3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</row>
    <row r="135" spans="1:26" ht="15.75" customHeight="1" x14ac:dyDescent="0.35">
      <c r="A135" s="3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</row>
    <row r="136" spans="1:26" ht="15.75" customHeight="1" x14ac:dyDescent="0.35">
      <c r="A136" s="3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</row>
    <row r="137" spans="1:26" ht="15.75" customHeight="1" x14ac:dyDescent="0.35">
      <c r="A137" s="3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</row>
    <row r="138" spans="1:26" ht="15.75" customHeight="1" x14ac:dyDescent="0.35">
      <c r="A138" s="3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  <c r="Z138" s="3"/>
    </row>
    <row r="139" spans="1:26" ht="15.75" customHeight="1" x14ac:dyDescent="0.35">
      <c r="A139" s="3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</row>
    <row r="140" spans="1:26" ht="15.75" customHeight="1" x14ac:dyDescent="0.35">
      <c r="A140" s="3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</row>
    <row r="141" spans="1:26" ht="15.75" customHeight="1" x14ac:dyDescent="0.35">
      <c r="A141" s="3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</row>
    <row r="142" spans="1:26" ht="15.75" customHeight="1" x14ac:dyDescent="0.35">
      <c r="A142" s="3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</row>
    <row r="143" spans="1:26" ht="15.75" customHeight="1" x14ac:dyDescent="0.35">
      <c r="A143" s="3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</row>
    <row r="144" spans="1:26" ht="15.75" customHeight="1" x14ac:dyDescent="0.35">
      <c r="A144" s="3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</row>
    <row r="145" spans="1:26" ht="15.75" customHeight="1" x14ac:dyDescent="0.35">
      <c r="A145" s="3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</row>
    <row r="146" spans="1:26" ht="15.75" customHeight="1" x14ac:dyDescent="0.35">
      <c r="A146" s="3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</row>
    <row r="147" spans="1:26" ht="15.75" customHeight="1" x14ac:dyDescent="0.35">
      <c r="A147" s="3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</row>
    <row r="148" spans="1:26" ht="15.75" customHeight="1" x14ac:dyDescent="0.35">
      <c r="A148" s="3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</row>
    <row r="149" spans="1:26" ht="15.75" customHeight="1" x14ac:dyDescent="0.35">
      <c r="A149" s="3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  <c r="Z149" s="3"/>
    </row>
    <row r="150" spans="1:26" ht="15.75" customHeight="1" x14ac:dyDescent="0.35">
      <c r="A150" s="3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</row>
    <row r="151" spans="1:26" ht="15.75" customHeight="1" x14ac:dyDescent="0.35">
      <c r="A151" s="3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</row>
    <row r="152" spans="1:26" ht="15.75" customHeight="1" x14ac:dyDescent="0.35">
      <c r="A152" s="3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</row>
    <row r="153" spans="1:26" ht="15.75" customHeight="1" x14ac:dyDescent="0.35">
      <c r="A153" s="3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  <c r="Z153" s="3"/>
    </row>
    <row r="154" spans="1:26" ht="15.75" customHeight="1" x14ac:dyDescent="0.35">
      <c r="A154" s="3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  <c r="Z154" s="3"/>
    </row>
    <row r="155" spans="1:26" ht="15.75" customHeight="1" x14ac:dyDescent="0.35">
      <c r="A155" s="3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  <c r="Z155" s="3"/>
    </row>
    <row r="156" spans="1:26" ht="15.75" customHeight="1" x14ac:dyDescent="0.35">
      <c r="A156" s="3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</row>
    <row r="157" spans="1:26" ht="15.75" customHeight="1" x14ac:dyDescent="0.35">
      <c r="A157" s="3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</row>
    <row r="158" spans="1:26" ht="15.75" customHeight="1" x14ac:dyDescent="0.35">
      <c r="A158" s="3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  <c r="Y158" s="3"/>
      <c r="Z158" s="3"/>
    </row>
    <row r="159" spans="1:26" ht="15.75" customHeight="1" x14ac:dyDescent="0.35">
      <c r="A159" s="3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  <c r="Z159" s="3"/>
    </row>
    <row r="160" spans="1:26" ht="15.75" customHeight="1" x14ac:dyDescent="0.35">
      <c r="A160" s="3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3"/>
      <c r="Z160" s="3"/>
    </row>
    <row r="161" spans="1:26" ht="15.75" customHeight="1" x14ac:dyDescent="0.35">
      <c r="A161" s="3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  <c r="Y161" s="3"/>
      <c r="Z161" s="3"/>
    </row>
    <row r="162" spans="1:26" ht="15.75" customHeight="1" x14ac:dyDescent="0.35">
      <c r="A162" s="3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  <c r="Y162" s="3"/>
      <c r="Z162" s="3"/>
    </row>
    <row r="163" spans="1:26" ht="15.75" customHeight="1" x14ac:dyDescent="0.35">
      <c r="A163" s="3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  <c r="Y163" s="3"/>
      <c r="Z163" s="3"/>
    </row>
    <row r="164" spans="1:26" ht="15.75" customHeight="1" x14ac:dyDescent="0.35">
      <c r="A164" s="3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  <c r="Z164" s="3"/>
    </row>
    <row r="165" spans="1:26" ht="15.75" customHeight="1" x14ac:dyDescent="0.35">
      <c r="A165" s="3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  <c r="Z165" s="3"/>
    </row>
    <row r="166" spans="1:26" ht="15.75" customHeight="1" x14ac:dyDescent="0.35">
      <c r="A166" s="3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  <c r="Z166" s="3"/>
    </row>
    <row r="167" spans="1:26" ht="15.75" customHeight="1" x14ac:dyDescent="0.35">
      <c r="A167" s="3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  <c r="Z167" s="3"/>
    </row>
    <row r="168" spans="1:26" ht="15.75" customHeight="1" x14ac:dyDescent="0.35">
      <c r="A168" s="3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  <c r="Z168" s="3"/>
    </row>
    <row r="169" spans="1:26" ht="15.75" customHeight="1" x14ac:dyDescent="0.35">
      <c r="A169" s="3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  <c r="Z169" s="3"/>
    </row>
    <row r="170" spans="1:26" ht="15.75" customHeight="1" x14ac:dyDescent="0.35">
      <c r="A170" s="3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  <c r="Z170" s="3"/>
    </row>
    <row r="171" spans="1:26" ht="15.75" customHeight="1" x14ac:dyDescent="0.35">
      <c r="A171" s="3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  <c r="Y171" s="3"/>
      <c r="Z171" s="3"/>
    </row>
    <row r="172" spans="1:26" ht="15.75" customHeight="1" x14ac:dyDescent="0.35">
      <c r="A172" s="3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  <c r="Y172" s="3"/>
      <c r="Z172" s="3"/>
    </row>
    <row r="173" spans="1:26" ht="15.75" customHeight="1" x14ac:dyDescent="0.35">
      <c r="A173" s="3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  <c r="Z173" s="3"/>
    </row>
    <row r="174" spans="1:26" ht="15.75" customHeight="1" x14ac:dyDescent="0.35">
      <c r="A174" s="3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  <c r="Z174" s="3"/>
    </row>
    <row r="175" spans="1:26" ht="15.75" customHeight="1" x14ac:dyDescent="0.35">
      <c r="A175" s="3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  <c r="Y175" s="3"/>
      <c r="Z175" s="3"/>
    </row>
    <row r="176" spans="1:26" ht="15.75" customHeight="1" x14ac:dyDescent="0.35">
      <c r="A176" s="3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  <c r="Z176" s="3"/>
    </row>
    <row r="177" spans="1:26" ht="15.75" customHeight="1" x14ac:dyDescent="0.35">
      <c r="A177" s="3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  <c r="Z177" s="3"/>
    </row>
    <row r="178" spans="1:26" ht="15.75" customHeight="1" x14ac:dyDescent="0.35">
      <c r="A178" s="3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  <c r="Z178" s="3"/>
    </row>
    <row r="179" spans="1:26" ht="15.75" customHeight="1" x14ac:dyDescent="0.35">
      <c r="A179" s="3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  <c r="Z179" s="3"/>
    </row>
    <row r="180" spans="1:26" ht="15.75" customHeight="1" x14ac:dyDescent="0.35">
      <c r="A180" s="3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  <c r="Y180" s="3"/>
      <c r="Z180" s="3"/>
    </row>
    <row r="181" spans="1:26" ht="15.75" customHeight="1" x14ac:dyDescent="0.35">
      <c r="A181" s="3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  <c r="Z181" s="3"/>
    </row>
    <row r="182" spans="1:26" ht="15.75" customHeight="1" x14ac:dyDescent="0.35">
      <c r="A182" s="3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3"/>
      <c r="Y182" s="3"/>
      <c r="Z182" s="3"/>
    </row>
    <row r="183" spans="1:26" ht="15.75" customHeight="1" x14ac:dyDescent="0.35">
      <c r="A183" s="3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  <c r="Z183" s="3"/>
    </row>
    <row r="184" spans="1:26" ht="15.75" customHeight="1" x14ac:dyDescent="0.35">
      <c r="A184" s="3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  <c r="Y184" s="3"/>
      <c r="Z184" s="3"/>
    </row>
    <row r="185" spans="1:26" ht="15.75" customHeight="1" x14ac:dyDescent="0.35">
      <c r="A185" s="3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  <c r="Y185" s="3"/>
      <c r="Z185" s="3"/>
    </row>
    <row r="186" spans="1:26" ht="15.75" customHeight="1" x14ac:dyDescent="0.35">
      <c r="A186" s="3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3"/>
      <c r="Z186" s="3"/>
    </row>
    <row r="187" spans="1:26" ht="15.75" customHeight="1" x14ac:dyDescent="0.35">
      <c r="A187" s="3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3"/>
      <c r="Z187" s="3"/>
    </row>
    <row r="188" spans="1:26" ht="15.75" customHeight="1" x14ac:dyDescent="0.35">
      <c r="A188" s="3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3"/>
      <c r="X188" s="3"/>
      <c r="Y188" s="3"/>
      <c r="Z188" s="3"/>
    </row>
    <row r="189" spans="1:26" ht="15.75" customHeight="1" x14ac:dyDescent="0.35">
      <c r="A189" s="3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  <c r="Y189" s="3"/>
      <c r="Z189" s="3"/>
    </row>
    <row r="190" spans="1:26" ht="15.75" customHeight="1" x14ac:dyDescent="0.35">
      <c r="A190" s="3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  <c r="Y190" s="3"/>
      <c r="Z190" s="3"/>
    </row>
    <row r="191" spans="1:26" ht="15.75" customHeight="1" x14ac:dyDescent="0.35">
      <c r="A191" s="3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  <c r="Y191" s="3"/>
      <c r="Z191" s="3"/>
    </row>
    <row r="192" spans="1:26" ht="15.75" customHeight="1" x14ac:dyDescent="0.35">
      <c r="A192" s="3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  <c r="Y192" s="3"/>
      <c r="Z192" s="3"/>
    </row>
    <row r="193" spans="1:26" ht="15.75" customHeight="1" x14ac:dyDescent="0.35">
      <c r="A193" s="3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  <c r="Y193" s="3"/>
      <c r="Z193" s="3"/>
    </row>
    <row r="194" spans="1:26" ht="15.75" customHeight="1" x14ac:dyDescent="0.35">
      <c r="A194" s="3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  <c r="Y194" s="3"/>
      <c r="Z194" s="3"/>
    </row>
    <row r="195" spans="1:26" ht="15.75" customHeight="1" x14ac:dyDescent="0.35">
      <c r="A195" s="3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3"/>
      <c r="X195" s="3"/>
      <c r="Y195" s="3"/>
      <c r="Z195" s="3"/>
    </row>
    <row r="196" spans="1:26" ht="15.75" customHeight="1" x14ac:dyDescent="0.35">
      <c r="A196" s="3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  <c r="Y196" s="3"/>
      <c r="Z196" s="3"/>
    </row>
    <row r="197" spans="1:26" ht="15.75" customHeight="1" x14ac:dyDescent="0.35">
      <c r="A197" s="3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  <c r="Y197" s="3"/>
      <c r="Z197" s="3"/>
    </row>
    <row r="198" spans="1:26" ht="15.75" customHeight="1" x14ac:dyDescent="0.35">
      <c r="A198" s="3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  <c r="Y198" s="3"/>
      <c r="Z198" s="3"/>
    </row>
    <row r="199" spans="1:26" ht="15.75" customHeight="1" x14ac:dyDescent="0.35">
      <c r="A199" s="3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  <c r="Y199" s="3"/>
      <c r="Z199" s="3"/>
    </row>
    <row r="200" spans="1:26" ht="15.75" customHeight="1" x14ac:dyDescent="0.35">
      <c r="A200" s="3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  <c r="Y200" s="3"/>
      <c r="Z200" s="3"/>
    </row>
    <row r="201" spans="1:26" ht="15.75" customHeight="1" x14ac:dyDescent="0.35">
      <c r="A201" s="3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  <c r="Y201" s="3"/>
      <c r="Z201" s="3"/>
    </row>
    <row r="202" spans="1:26" ht="15.75" customHeight="1" x14ac:dyDescent="0.35">
      <c r="A202" s="3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  <c r="Y202" s="3"/>
      <c r="Z202" s="3"/>
    </row>
    <row r="203" spans="1:26" ht="15.75" customHeight="1" x14ac:dyDescent="0.35">
      <c r="A203" s="3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  <c r="Y203" s="3"/>
      <c r="Z203" s="3"/>
    </row>
    <row r="204" spans="1:26" ht="15.75" customHeight="1" x14ac:dyDescent="0.35">
      <c r="A204" s="3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3"/>
      <c r="X204" s="3"/>
      <c r="Y204" s="3"/>
      <c r="Z204" s="3"/>
    </row>
    <row r="205" spans="1:26" ht="15.75" customHeight="1" x14ac:dyDescent="0.35">
      <c r="A205" s="3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3"/>
      <c r="X205" s="3"/>
      <c r="Y205" s="3"/>
      <c r="Z205" s="3"/>
    </row>
    <row r="206" spans="1:26" ht="15.75" customHeight="1" x14ac:dyDescent="0.35">
      <c r="A206" s="3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  <c r="Y206" s="3"/>
      <c r="Z206" s="3"/>
    </row>
    <row r="207" spans="1:26" ht="15.75" customHeight="1" x14ac:dyDescent="0.35">
      <c r="A207" s="3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  <c r="Y207" s="3"/>
      <c r="Z207" s="3"/>
    </row>
    <row r="208" spans="1:26" ht="15.75" customHeight="1" x14ac:dyDescent="0.35">
      <c r="A208" s="3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  <c r="Y208" s="3"/>
      <c r="Z208" s="3"/>
    </row>
    <row r="209" spans="1:26" ht="15.75" customHeight="1" x14ac:dyDescent="0.35">
      <c r="A209" s="3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  <c r="Y209" s="3"/>
      <c r="Z209" s="3"/>
    </row>
    <row r="210" spans="1:26" ht="15.75" customHeight="1" x14ac:dyDescent="0.35">
      <c r="A210" s="3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3"/>
      <c r="X210" s="3"/>
      <c r="Y210" s="3"/>
      <c r="Z210" s="3"/>
    </row>
    <row r="211" spans="1:26" ht="15.75" customHeight="1" x14ac:dyDescent="0.35">
      <c r="A211" s="3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3"/>
      <c r="Y211" s="3"/>
      <c r="Z211" s="3"/>
    </row>
    <row r="212" spans="1:26" ht="15.75" customHeight="1" x14ac:dyDescent="0.35">
      <c r="A212" s="3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/>
      <c r="Y212" s="3"/>
      <c r="Z212" s="3"/>
    </row>
    <row r="213" spans="1:26" ht="15.75" customHeight="1" x14ac:dyDescent="0.35">
      <c r="A213" s="3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/>
      <c r="X213" s="3"/>
      <c r="Y213" s="3"/>
      <c r="Z213" s="3"/>
    </row>
    <row r="214" spans="1:26" ht="15.75" customHeight="1" x14ac:dyDescent="0.35">
      <c r="A214" s="3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3"/>
      <c r="Y214" s="3"/>
      <c r="Z214" s="3"/>
    </row>
    <row r="215" spans="1:26" ht="15.75" customHeight="1" x14ac:dyDescent="0.35">
      <c r="A215" s="3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3"/>
      <c r="X215" s="3"/>
      <c r="Y215" s="3"/>
      <c r="Z215" s="3"/>
    </row>
    <row r="216" spans="1:26" ht="15.75" customHeight="1" x14ac:dyDescent="0.35">
      <c r="A216" s="3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3"/>
      <c r="Y216" s="3"/>
      <c r="Z216" s="3"/>
    </row>
    <row r="217" spans="1:26" ht="15.75" customHeight="1" x14ac:dyDescent="0.35">
      <c r="A217" s="3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3"/>
      <c r="Y217" s="3"/>
      <c r="Z217" s="3"/>
    </row>
    <row r="218" spans="1:26" ht="15.75" customHeight="1" x14ac:dyDescent="0.35">
      <c r="A218" s="3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  <c r="Y218" s="3"/>
      <c r="Z218" s="3"/>
    </row>
    <row r="219" spans="1:26" ht="15.75" customHeight="1" x14ac:dyDescent="0.35">
      <c r="A219" s="3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3"/>
      <c r="Y219" s="3"/>
      <c r="Z219" s="3"/>
    </row>
    <row r="220" spans="1:26" ht="15.75" customHeight="1" x14ac:dyDescent="0.35">
      <c r="A220" s="3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3"/>
      <c r="Y220" s="3"/>
      <c r="Z220" s="3"/>
    </row>
    <row r="221" spans="1:26" ht="15.75" customHeight="1" x14ac:dyDescent="0.35">
      <c r="A221" s="3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3"/>
      <c r="V221" s="3"/>
      <c r="W221" s="3"/>
      <c r="X221" s="3"/>
      <c r="Y221" s="3"/>
      <c r="Z221" s="3"/>
    </row>
    <row r="222" spans="1:26" ht="15.75" customHeight="1" x14ac:dyDescent="0.35">
      <c r="A222" s="3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  <c r="P222" s="3"/>
      <c r="Q222" s="3"/>
      <c r="R222" s="3"/>
      <c r="S222" s="3"/>
      <c r="T222" s="3"/>
      <c r="U222" s="3"/>
      <c r="V222" s="3"/>
      <c r="W222" s="3"/>
      <c r="X222" s="3"/>
      <c r="Y222" s="3"/>
      <c r="Z222" s="3"/>
    </row>
    <row r="223" spans="1:26" ht="15.75" customHeight="1" x14ac:dyDescent="0.35">
      <c r="A223" s="3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  <c r="P223" s="3"/>
      <c r="Q223" s="3"/>
      <c r="R223" s="3"/>
      <c r="S223" s="3"/>
      <c r="T223" s="3"/>
      <c r="U223" s="3"/>
      <c r="V223" s="3"/>
      <c r="W223" s="3"/>
      <c r="X223" s="3"/>
      <c r="Y223" s="3"/>
      <c r="Z223" s="3"/>
    </row>
    <row r="224" spans="1:26" ht="15.75" customHeight="1" x14ac:dyDescent="0.35">
      <c r="A224" s="3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  <c r="P224" s="3"/>
      <c r="Q224" s="3"/>
      <c r="R224" s="3"/>
      <c r="S224" s="3"/>
      <c r="T224" s="3"/>
      <c r="U224" s="3"/>
      <c r="V224" s="3"/>
      <c r="W224" s="3"/>
      <c r="X224" s="3"/>
      <c r="Y224" s="3"/>
      <c r="Z224" s="3"/>
    </row>
    <row r="225" spans="1:26" ht="15.75" customHeight="1" x14ac:dyDescent="0.35">
      <c r="A225" s="3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  <c r="P225" s="3"/>
      <c r="Q225" s="3"/>
      <c r="R225" s="3"/>
      <c r="S225" s="3"/>
      <c r="T225" s="3"/>
      <c r="U225" s="3"/>
      <c r="V225" s="3"/>
      <c r="W225" s="3"/>
      <c r="X225" s="3"/>
      <c r="Y225" s="3"/>
      <c r="Z225" s="3"/>
    </row>
    <row r="226" spans="1:26" ht="15.75" customHeight="1" x14ac:dyDescent="0.35">
      <c r="A226" s="3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</row>
    <row r="227" spans="1:26" ht="15.75" customHeight="1" x14ac:dyDescent="0.35">
      <c r="A227" s="3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  <c r="P227" s="3"/>
      <c r="Q227" s="3"/>
      <c r="R227" s="3"/>
      <c r="S227" s="3"/>
      <c r="T227" s="3"/>
      <c r="U227" s="3"/>
      <c r="V227" s="3"/>
      <c r="W227" s="3"/>
      <c r="X227" s="3"/>
      <c r="Y227" s="3"/>
      <c r="Z227" s="3"/>
    </row>
    <row r="228" spans="1:26" ht="15.75" customHeight="1" x14ac:dyDescent="0.35">
      <c r="A228" s="3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  <c r="P228" s="3"/>
      <c r="Q228" s="3"/>
      <c r="R228" s="3"/>
      <c r="S228" s="3"/>
      <c r="T228" s="3"/>
      <c r="U228" s="3"/>
      <c r="V228" s="3"/>
      <c r="W228" s="3"/>
      <c r="X228" s="3"/>
      <c r="Y228" s="3"/>
      <c r="Z228" s="3"/>
    </row>
    <row r="229" spans="1:26" ht="15.75" customHeight="1" x14ac:dyDescent="0.35">
      <c r="A229" s="3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  <c r="P229" s="3"/>
      <c r="Q229" s="3"/>
      <c r="R229" s="3"/>
      <c r="S229" s="3"/>
      <c r="T229" s="3"/>
      <c r="U229" s="3"/>
      <c r="V229" s="3"/>
      <c r="W229" s="3"/>
      <c r="X229" s="3"/>
      <c r="Y229" s="3"/>
      <c r="Z229" s="3"/>
    </row>
    <row r="230" spans="1:26" ht="15.75" customHeight="1" x14ac:dyDescent="0.35">
      <c r="A230" s="3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  <c r="P230" s="3"/>
      <c r="Q230" s="3"/>
      <c r="R230" s="3"/>
      <c r="S230" s="3"/>
      <c r="T230" s="3"/>
      <c r="U230" s="3"/>
      <c r="V230" s="3"/>
      <c r="W230" s="3"/>
      <c r="X230" s="3"/>
      <c r="Y230" s="3"/>
      <c r="Z230" s="3"/>
    </row>
    <row r="231" spans="1:26" ht="15.75" customHeight="1" x14ac:dyDescent="0.35">
      <c r="A231" s="3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  <c r="P231" s="3"/>
      <c r="Q231" s="3"/>
      <c r="R231" s="3"/>
      <c r="S231" s="3"/>
      <c r="T231" s="3"/>
      <c r="U231" s="3"/>
      <c r="V231" s="3"/>
      <c r="W231" s="3"/>
      <c r="X231" s="3"/>
      <c r="Y231" s="3"/>
      <c r="Z231" s="3"/>
    </row>
    <row r="232" spans="1:26" ht="15.75" customHeight="1" x14ac:dyDescent="0.35">
      <c r="A232" s="3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  <c r="P232" s="3"/>
      <c r="Q232" s="3"/>
      <c r="R232" s="3"/>
      <c r="S232" s="3"/>
      <c r="T232" s="3"/>
      <c r="U232" s="3"/>
      <c r="V232" s="3"/>
      <c r="W232" s="3"/>
      <c r="X232" s="3"/>
      <c r="Y232" s="3"/>
      <c r="Z232" s="3"/>
    </row>
    <row r="233" spans="1:26" ht="15.75" customHeight="1" x14ac:dyDescent="0.35">
      <c r="A233" s="3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  <c r="P233" s="3"/>
      <c r="Q233" s="3"/>
      <c r="R233" s="3"/>
      <c r="S233" s="3"/>
      <c r="T233" s="3"/>
      <c r="U233" s="3"/>
      <c r="V233" s="3"/>
      <c r="W233" s="3"/>
      <c r="X233" s="3"/>
      <c r="Y233" s="3"/>
      <c r="Z233" s="3"/>
    </row>
    <row r="234" spans="1:26" ht="15.75" customHeight="1" x14ac:dyDescent="0.35">
      <c r="A234" s="3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  <c r="P234" s="3"/>
      <c r="Q234" s="3"/>
      <c r="R234" s="3"/>
      <c r="S234" s="3"/>
      <c r="T234" s="3"/>
      <c r="U234" s="3"/>
      <c r="V234" s="3"/>
      <c r="W234" s="3"/>
      <c r="X234" s="3"/>
      <c r="Y234" s="3"/>
      <c r="Z234" s="3"/>
    </row>
    <row r="235" spans="1:26" ht="15.75" customHeight="1" x14ac:dyDescent="0.35">
      <c r="A235" s="3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  <c r="P235" s="3"/>
      <c r="Q235" s="3"/>
      <c r="R235" s="3"/>
      <c r="S235" s="3"/>
      <c r="T235" s="3"/>
      <c r="U235" s="3"/>
      <c r="V235" s="3"/>
      <c r="W235" s="3"/>
      <c r="X235" s="3"/>
      <c r="Y235" s="3"/>
      <c r="Z235" s="3"/>
    </row>
    <row r="236" spans="1:26" ht="15.75" customHeight="1" x14ac:dyDescent="0.35">
      <c r="A236" s="3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  <c r="P236" s="3"/>
      <c r="Q236" s="3"/>
      <c r="R236" s="3"/>
      <c r="S236" s="3"/>
      <c r="T236" s="3"/>
      <c r="U236" s="3"/>
      <c r="V236" s="3"/>
      <c r="W236" s="3"/>
      <c r="X236" s="3"/>
      <c r="Y236" s="3"/>
      <c r="Z236" s="3"/>
    </row>
    <row r="237" spans="1:26" ht="15.75" customHeight="1" x14ac:dyDescent="0.35">
      <c r="A237" s="3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  <c r="P237" s="3"/>
      <c r="Q237" s="3"/>
      <c r="R237" s="3"/>
      <c r="S237" s="3"/>
      <c r="T237" s="3"/>
      <c r="U237" s="3"/>
      <c r="V237" s="3"/>
      <c r="W237" s="3"/>
      <c r="X237" s="3"/>
      <c r="Y237" s="3"/>
      <c r="Z237" s="3"/>
    </row>
    <row r="238" spans="1:26" ht="15.75" customHeight="1" x14ac:dyDescent="0.35">
      <c r="A238" s="3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  <c r="P238" s="3"/>
      <c r="Q238" s="3"/>
      <c r="R238" s="3"/>
      <c r="S238" s="3"/>
      <c r="T238" s="3"/>
      <c r="U238" s="3"/>
      <c r="V238" s="3"/>
      <c r="W238" s="3"/>
      <c r="X238" s="3"/>
      <c r="Y238" s="3"/>
      <c r="Z238" s="3"/>
    </row>
    <row r="239" spans="1:26" ht="15.75" customHeight="1" x14ac:dyDescent="0.35">
      <c r="A239" s="3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  <c r="P239" s="3"/>
      <c r="Q239" s="3"/>
      <c r="R239" s="3"/>
      <c r="S239" s="3"/>
      <c r="T239" s="3"/>
      <c r="U239" s="3"/>
      <c r="V239" s="3"/>
      <c r="W239" s="3"/>
      <c r="X239" s="3"/>
      <c r="Y239" s="3"/>
      <c r="Z239" s="3"/>
    </row>
    <row r="240" spans="1:26" ht="15.75" customHeight="1" x14ac:dyDescent="0.35">
      <c r="A240" s="3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  <c r="P240" s="3"/>
      <c r="Q240" s="3"/>
      <c r="R240" s="3"/>
      <c r="S240" s="3"/>
      <c r="T240" s="3"/>
      <c r="U240" s="3"/>
      <c r="V240" s="3"/>
      <c r="W240" s="3"/>
      <c r="X240" s="3"/>
      <c r="Y240" s="3"/>
      <c r="Z240" s="3"/>
    </row>
    <row r="241" spans="1:26" ht="15.75" customHeight="1" x14ac:dyDescent="0.35">
      <c r="A241" s="3"/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  <c r="P241" s="3"/>
      <c r="Q241" s="3"/>
      <c r="R241" s="3"/>
      <c r="S241" s="3"/>
      <c r="T241" s="3"/>
      <c r="U241" s="3"/>
      <c r="V241" s="3"/>
      <c r="W241" s="3"/>
      <c r="X241" s="3"/>
      <c r="Y241" s="3"/>
      <c r="Z241" s="3"/>
    </row>
    <row r="242" spans="1:26" ht="15.75" customHeight="1" x14ac:dyDescent="0.35">
      <c r="A242" s="3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  <c r="P242" s="3"/>
      <c r="Q242" s="3"/>
      <c r="R242" s="3"/>
      <c r="S242" s="3"/>
      <c r="T242" s="3"/>
      <c r="U242" s="3"/>
      <c r="V242" s="3"/>
      <c r="W242" s="3"/>
      <c r="X242" s="3"/>
      <c r="Y242" s="3"/>
      <c r="Z242" s="3"/>
    </row>
    <row r="243" spans="1:26" ht="15.75" customHeight="1" x14ac:dyDescent="0.35"/>
    <row r="244" spans="1:26" ht="15.75" customHeight="1" x14ac:dyDescent="0.35"/>
    <row r="245" spans="1:26" ht="15.75" customHeight="1" x14ac:dyDescent="0.35"/>
    <row r="246" spans="1:26" ht="15.75" customHeight="1" x14ac:dyDescent="0.35"/>
    <row r="247" spans="1:26" ht="15.75" customHeight="1" x14ac:dyDescent="0.35"/>
    <row r="248" spans="1:26" ht="15.75" customHeight="1" x14ac:dyDescent="0.35"/>
    <row r="249" spans="1:26" ht="15.75" customHeight="1" x14ac:dyDescent="0.35"/>
    <row r="250" spans="1:26" ht="15.75" customHeight="1" x14ac:dyDescent="0.35"/>
    <row r="251" spans="1:26" ht="15.75" customHeight="1" x14ac:dyDescent="0.35"/>
    <row r="252" spans="1:26" ht="15.75" customHeight="1" x14ac:dyDescent="0.35"/>
    <row r="253" spans="1:26" ht="15.75" customHeight="1" x14ac:dyDescent="0.35"/>
    <row r="254" spans="1:26" ht="15.75" customHeight="1" x14ac:dyDescent="0.35"/>
    <row r="255" spans="1:26" ht="15.75" customHeight="1" x14ac:dyDescent="0.35"/>
    <row r="256" spans="1:26" ht="15.75" customHeight="1" x14ac:dyDescent="0.35"/>
    <row r="257" ht="15.75" customHeight="1" x14ac:dyDescent="0.35"/>
    <row r="258" ht="15.75" customHeight="1" x14ac:dyDescent="0.35"/>
    <row r="259" ht="15.75" customHeight="1" x14ac:dyDescent="0.35"/>
    <row r="260" ht="15.75" customHeight="1" x14ac:dyDescent="0.35"/>
    <row r="261" ht="15.75" customHeight="1" x14ac:dyDescent="0.35"/>
    <row r="262" ht="15.75" customHeight="1" x14ac:dyDescent="0.35"/>
    <row r="263" ht="15.75" customHeight="1" x14ac:dyDescent="0.35"/>
    <row r="264" ht="15.75" customHeight="1" x14ac:dyDescent="0.35"/>
    <row r="265" ht="15.75" customHeight="1" x14ac:dyDescent="0.35"/>
    <row r="266" ht="15.75" customHeight="1" x14ac:dyDescent="0.35"/>
    <row r="267" ht="15.75" customHeight="1" x14ac:dyDescent="0.35"/>
    <row r="268" ht="15.75" customHeight="1" x14ac:dyDescent="0.35"/>
    <row r="269" ht="15.75" customHeight="1" x14ac:dyDescent="0.35"/>
    <row r="270" ht="15.75" customHeight="1" x14ac:dyDescent="0.35"/>
    <row r="271" ht="15.75" customHeight="1" x14ac:dyDescent="0.35"/>
    <row r="272" ht="15.75" customHeight="1" x14ac:dyDescent="0.35"/>
    <row r="273" ht="15.75" customHeight="1" x14ac:dyDescent="0.35"/>
    <row r="274" ht="15.75" customHeight="1" x14ac:dyDescent="0.35"/>
    <row r="275" ht="15.75" customHeight="1" x14ac:dyDescent="0.35"/>
    <row r="276" ht="15.75" customHeight="1" x14ac:dyDescent="0.35"/>
    <row r="277" ht="15.75" customHeight="1" x14ac:dyDescent="0.35"/>
    <row r="278" ht="15.75" customHeight="1" x14ac:dyDescent="0.35"/>
    <row r="279" ht="15.75" customHeight="1" x14ac:dyDescent="0.35"/>
    <row r="280" ht="15.75" customHeight="1" x14ac:dyDescent="0.35"/>
    <row r="281" ht="15.75" customHeight="1" x14ac:dyDescent="0.35"/>
    <row r="282" ht="15.75" customHeight="1" x14ac:dyDescent="0.35"/>
    <row r="283" ht="15.75" customHeight="1" x14ac:dyDescent="0.35"/>
    <row r="284" ht="15.75" customHeight="1" x14ac:dyDescent="0.35"/>
    <row r="285" ht="15.75" customHeight="1" x14ac:dyDescent="0.35"/>
    <row r="286" ht="15.75" customHeight="1" x14ac:dyDescent="0.35"/>
    <row r="287" ht="15.75" customHeight="1" x14ac:dyDescent="0.35"/>
    <row r="288" ht="15.75" customHeight="1" x14ac:dyDescent="0.35"/>
    <row r="289" ht="15.75" customHeight="1" x14ac:dyDescent="0.35"/>
    <row r="290" ht="15.75" customHeight="1" x14ac:dyDescent="0.35"/>
    <row r="291" ht="15.75" customHeight="1" x14ac:dyDescent="0.35"/>
    <row r="292" ht="15.75" customHeight="1" x14ac:dyDescent="0.35"/>
    <row r="293" ht="15.75" customHeight="1" x14ac:dyDescent="0.35"/>
    <row r="294" ht="15.75" customHeight="1" x14ac:dyDescent="0.35"/>
    <row r="295" ht="15.75" customHeight="1" x14ac:dyDescent="0.35"/>
    <row r="296" ht="15.75" customHeight="1" x14ac:dyDescent="0.35"/>
    <row r="297" ht="15.75" customHeight="1" x14ac:dyDescent="0.35"/>
    <row r="298" ht="15.75" customHeight="1" x14ac:dyDescent="0.35"/>
    <row r="299" ht="15.75" customHeight="1" x14ac:dyDescent="0.35"/>
    <row r="300" ht="15.75" customHeight="1" x14ac:dyDescent="0.35"/>
    <row r="301" ht="15.75" customHeight="1" x14ac:dyDescent="0.35"/>
    <row r="302" ht="15.75" customHeight="1" x14ac:dyDescent="0.35"/>
    <row r="303" ht="15.75" customHeight="1" x14ac:dyDescent="0.35"/>
    <row r="304" ht="15.75" customHeight="1" x14ac:dyDescent="0.35"/>
    <row r="305" ht="15.75" customHeight="1" x14ac:dyDescent="0.35"/>
    <row r="306" ht="15.75" customHeight="1" x14ac:dyDescent="0.35"/>
    <row r="307" ht="15.75" customHeight="1" x14ac:dyDescent="0.35"/>
    <row r="308" ht="15.75" customHeight="1" x14ac:dyDescent="0.35"/>
    <row r="309" ht="15.75" customHeight="1" x14ac:dyDescent="0.35"/>
    <row r="310" ht="15.75" customHeight="1" x14ac:dyDescent="0.35"/>
    <row r="311" ht="15.75" customHeight="1" x14ac:dyDescent="0.35"/>
    <row r="312" ht="15.75" customHeight="1" x14ac:dyDescent="0.35"/>
    <row r="313" ht="15.75" customHeight="1" x14ac:dyDescent="0.35"/>
    <row r="314" ht="15.75" customHeight="1" x14ac:dyDescent="0.35"/>
    <row r="315" ht="15.75" customHeight="1" x14ac:dyDescent="0.35"/>
    <row r="316" ht="15.75" customHeight="1" x14ac:dyDescent="0.35"/>
    <row r="317" ht="15.75" customHeight="1" x14ac:dyDescent="0.35"/>
    <row r="318" ht="15.75" customHeight="1" x14ac:dyDescent="0.35"/>
    <row r="319" ht="15.75" customHeight="1" x14ac:dyDescent="0.35"/>
    <row r="320" ht="15.75" customHeight="1" x14ac:dyDescent="0.35"/>
    <row r="321" ht="15.75" customHeight="1" x14ac:dyDescent="0.35"/>
    <row r="322" ht="15.75" customHeight="1" x14ac:dyDescent="0.35"/>
    <row r="323" ht="15.75" customHeight="1" x14ac:dyDescent="0.35"/>
    <row r="324" ht="15.75" customHeight="1" x14ac:dyDescent="0.35"/>
    <row r="325" ht="15.75" customHeight="1" x14ac:dyDescent="0.35"/>
    <row r="326" ht="15.75" customHeight="1" x14ac:dyDescent="0.35"/>
    <row r="327" ht="15.75" customHeight="1" x14ac:dyDescent="0.35"/>
    <row r="328" ht="15.75" customHeight="1" x14ac:dyDescent="0.35"/>
    <row r="329" ht="15.75" customHeight="1" x14ac:dyDescent="0.35"/>
    <row r="330" ht="15.75" customHeight="1" x14ac:dyDescent="0.35"/>
    <row r="331" ht="15.75" customHeight="1" x14ac:dyDescent="0.35"/>
    <row r="332" ht="15.75" customHeight="1" x14ac:dyDescent="0.35"/>
    <row r="333" ht="15.75" customHeight="1" x14ac:dyDescent="0.35"/>
    <row r="334" ht="15.75" customHeight="1" x14ac:dyDescent="0.35"/>
    <row r="335" ht="15.75" customHeight="1" x14ac:dyDescent="0.35"/>
    <row r="336" ht="15.75" customHeight="1" x14ac:dyDescent="0.35"/>
    <row r="337" ht="15.75" customHeight="1" x14ac:dyDescent="0.35"/>
    <row r="338" ht="15.75" customHeight="1" x14ac:dyDescent="0.35"/>
    <row r="339" ht="15.75" customHeight="1" x14ac:dyDescent="0.35"/>
    <row r="340" ht="15.75" customHeight="1" x14ac:dyDescent="0.35"/>
    <row r="341" ht="15.75" customHeight="1" x14ac:dyDescent="0.35"/>
    <row r="342" ht="15.75" customHeight="1" x14ac:dyDescent="0.35"/>
    <row r="343" ht="15.75" customHeight="1" x14ac:dyDescent="0.35"/>
    <row r="344" ht="15.75" customHeight="1" x14ac:dyDescent="0.35"/>
    <row r="345" ht="15.75" customHeight="1" x14ac:dyDescent="0.35"/>
    <row r="346" ht="15.75" customHeight="1" x14ac:dyDescent="0.35"/>
    <row r="347" ht="15.75" customHeight="1" x14ac:dyDescent="0.35"/>
    <row r="348" ht="15.75" customHeight="1" x14ac:dyDescent="0.35"/>
    <row r="349" ht="15.75" customHeight="1" x14ac:dyDescent="0.35"/>
    <row r="350" ht="15.75" customHeight="1" x14ac:dyDescent="0.35"/>
    <row r="351" ht="15.75" customHeight="1" x14ac:dyDescent="0.35"/>
    <row r="352" ht="15.75" customHeight="1" x14ac:dyDescent="0.35"/>
    <row r="353" ht="15.75" customHeight="1" x14ac:dyDescent="0.35"/>
    <row r="354" ht="15.75" customHeight="1" x14ac:dyDescent="0.35"/>
    <row r="355" ht="15.75" customHeight="1" x14ac:dyDescent="0.35"/>
    <row r="356" ht="15.75" customHeight="1" x14ac:dyDescent="0.35"/>
    <row r="357" ht="15.75" customHeight="1" x14ac:dyDescent="0.35"/>
    <row r="358" ht="15.75" customHeight="1" x14ac:dyDescent="0.35"/>
    <row r="359" ht="15.75" customHeight="1" x14ac:dyDescent="0.35"/>
    <row r="360" ht="15.75" customHeight="1" x14ac:dyDescent="0.35"/>
    <row r="361" ht="15.75" customHeight="1" x14ac:dyDescent="0.35"/>
    <row r="362" ht="15.75" customHeight="1" x14ac:dyDescent="0.35"/>
    <row r="363" ht="15.75" customHeight="1" x14ac:dyDescent="0.35"/>
    <row r="364" ht="15.75" customHeight="1" x14ac:dyDescent="0.35"/>
    <row r="365" ht="15.75" customHeight="1" x14ac:dyDescent="0.35"/>
    <row r="366" ht="15.75" customHeight="1" x14ac:dyDescent="0.35"/>
    <row r="367" ht="15.75" customHeight="1" x14ac:dyDescent="0.35"/>
    <row r="368" ht="15.75" customHeight="1" x14ac:dyDescent="0.35"/>
    <row r="369" ht="15.75" customHeight="1" x14ac:dyDescent="0.35"/>
    <row r="370" ht="15.75" customHeight="1" x14ac:dyDescent="0.35"/>
    <row r="371" ht="15.75" customHeight="1" x14ac:dyDescent="0.35"/>
    <row r="372" ht="15.75" customHeight="1" x14ac:dyDescent="0.35"/>
    <row r="373" ht="15.75" customHeight="1" x14ac:dyDescent="0.35"/>
    <row r="374" ht="15.75" customHeight="1" x14ac:dyDescent="0.35"/>
    <row r="375" ht="15.75" customHeight="1" x14ac:dyDescent="0.35"/>
    <row r="376" ht="15.75" customHeight="1" x14ac:dyDescent="0.35"/>
    <row r="377" ht="15.75" customHeight="1" x14ac:dyDescent="0.35"/>
    <row r="378" ht="15.75" customHeight="1" x14ac:dyDescent="0.35"/>
    <row r="379" ht="15.75" customHeight="1" x14ac:dyDescent="0.35"/>
    <row r="380" ht="15.75" customHeight="1" x14ac:dyDescent="0.35"/>
    <row r="381" ht="15.75" customHeight="1" x14ac:dyDescent="0.35"/>
    <row r="382" ht="15.75" customHeight="1" x14ac:dyDescent="0.35"/>
    <row r="383" ht="15.75" customHeight="1" x14ac:dyDescent="0.35"/>
    <row r="384" ht="15.75" customHeight="1" x14ac:dyDescent="0.35"/>
    <row r="385" ht="15.75" customHeight="1" x14ac:dyDescent="0.35"/>
    <row r="386" ht="15.75" customHeight="1" x14ac:dyDescent="0.35"/>
    <row r="387" ht="15.75" customHeight="1" x14ac:dyDescent="0.35"/>
    <row r="388" ht="15.75" customHeight="1" x14ac:dyDescent="0.35"/>
    <row r="389" ht="15.75" customHeight="1" x14ac:dyDescent="0.35"/>
    <row r="390" ht="15.75" customHeight="1" x14ac:dyDescent="0.35"/>
    <row r="391" ht="15.75" customHeight="1" x14ac:dyDescent="0.35"/>
    <row r="392" ht="15.75" customHeight="1" x14ac:dyDescent="0.35"/>
    <row r="393" ht="15.75" customHeight="1" x14ac:dyDescent="0.35"/>
    <row r="394" ht="15.75" customHeight="1" x14ac:dyDescent="0.35"/>
    <row r="395" ht="15.75" customHeight="1" x14ac:dyDescent="0.35"/>
    <row r="396" ht="15.75" customHeight="1" x14ac:dyDescent="0.35"/>
    <row r="397" ht="15.75" customHeight="1" x14ac:dyDescent="0.35"/>
    <row r="398" ht="15.75" customHeight="1" x14ac:dyDescent="0.35"/>
    <row r="399" ht="15.75" customHeight="1" x14ac:dyDescent="0.35"/>
    <row r="400" ht="15.75" customHeight="1" x14ac:dyDescent="0.35"/>
    <row r="401" ht="15.75" customHeight="1" x14ac:dyDescent="0.35"/>
    <row r="402" ht="15.75" customHeight="1" x14ac:dyDescent="0.35"/>
    <row r="403" ht="15.75" customHeight="1" x14ac:dyDescent="0.35"/>
    <row r="404" ht="15.75" customHeight="1" x14ac:dyDescent="0.35"/>
    <row r="405" ht="15.75" customHeight="1" x14ac:dyDescent="0.35"/>
    <row r="406" ht="15.75" customHeight="1" x14ac:dyDescent="0.35"/>
    <row r="407" ht="15.75" customHeight="1" x14ac:dyDescent="0.35"/>
    <row r="408" ht="15.75" customHeight="1" x14ac:dyDescent="0.35"/>
    <row r="409" ht="15.75" customHeight="1" x14ac:dyDescent="0.35"/>
    <row r="410" ht="15.75" customHeight="1" x14ac:dyDescent="0.35"/>
    <row r="411" ht="15.75" customHeight="1" x14ac:dyDescent="0.35"/>
    <row r="412" ht="15.75" customHeight="1" x14ac:dyDescent="0.35"/>
    <row r="413" ht="15.75" customHeight="1" x14ac:dyDescent="0.35"/>
    <row r="414" ht="15.75" customHeight="1" x14ac:dyDescent="0.35"/>
    <row r="415" ht="15.75" customHeight="1" x14ac:dyDescent="0.35"/>
    <row r="416" ht="15.75" customHeight="1" x14ac:dyDescent="0.35"/>
    <row r="417" ht="15.75" customHeight="1" x14ac:dyDescent="0.35"/>
    <row r="418" ht="15.75" customHeight="1" x14ac:dyDescent="0.35"/>
    <row r="419" ht="15.75" customHeight="1" x14ac:dyDescent="0.35"/>
    <row r="420" ht="15.75" customHeight="1" x14ac:dyDescent="0.35"/>
    <row r="421" ht="15.75" customHeight="1" x14ac:dyDescent="0.35"/>
    <row r="422" ht="15.75" customHeight="1" x14ac:dyDescent="0.35"/>
    <row r="423" ht="15.75" customHeight="1" x14ac:dyDescent="0.35"/>
    <row r="424" ht="15.75" customHeight="1" x14ac:dyDescent="0.35"/>
    <row r="425" ht="15.75" customHeight="1" x14ac:dyDescent="0.35"/>
    <row r="426" ht="15.75" customHeight="1" x14ac:dyDescent="0.35"/>
    <row r="427" ht="15.75" customHeight="1" x14ac:dyDescent="0.35"/>
    <row r="428" ht="15.75" customHeight="1" x14ac:dyDescent="0.35"/>
    <row r="429" ht="15.75" customHeight="1" x14ac:dyDescent="0.35"/>
    <row r="430" ht="15.75" customHeight="1" x14ac:dyDescent="0.35"/>
    <row r="431" ht="15.75" customHeight="1" x14ac:dyDescent="0.35"/>
    <row r="432" ht="15.75" customHeight="1" x14ac:dyDescent="0.35"/>
    <row r="433" ht="15.75" customHeight="1" x14ac:dyDescent="0.35"/>
    <row r="434" ht="15.75" customHeight="1" x14ac:dyDescent="0.35"/>
    <row r="435" ht="15.75" customHeight="1" x14ac:dyDescent="0.35"/>
    <row r="436" ht="15.75" customHeight="1" x14ac:dyDescent="0.35"/>
    <row r="437" ht="15.75" customHeight="1" x14ac:dyDescent="0.35"/>
    <row r="438" ht="15.75" customHeight="1" x14ac:dyDescent="0.35"/>
    <row r="439" ht="15.75" customHeight="1" x14ac:dyDescent="0.35"/>
    <row r="440" ht="15.75" customHeight="1" x14ac:dyDescent="0.35"/>
    <row r="441" ht="15.75" customHeight="1" x14ac:dyDescent="0.35"/>
    <row r="442" ht="15.75" customHeight="1" x14ac:dyDescent="0.35"/>
    <row r="443" ht="15.75" customHeight="1" x14ac:dyDescent="0.35"/>
    <row r="444" ht="15.75" customHeight="1" x14ac:dyDescent="0.35"/>
    <row r="445" ht="15.75" customHeight="1" x14ac:dyDescent="0.35"/>
    <row r="446" ht="15.75" customHeight="1" x14ac:dyDescent="0.35"/>
    <row r="447" ht="15.75" customHeight="1" x14ac:dyDescent="0.35"/>
    <row r="448" ht="15.75" customHeight="1" x14ac:dyDescent="0.35"/>
    <row r="449" ht="15.75" customHeight="1" x14ac:dyDescent="0.35"/>
    <row r="450" ht="15.75" customHeight="1" x14ac:dyDescent="0.35"/>
    <row r="451" ht="15.75" customHeight="1" x14ac:dyDescent="0.35"/>
    <row r="452" ht="15.75" customHeight="1" x14ac:dyDescent="0.35"/>
    <row r="453" ht="15.75" customHeight="1" x14ac:dyDescent="0.35"/>
    <row r="454" ht="15.75" customHeight="1" x14ac:dyDescent="0.35"/>
    <row r="455" ht="15.75" customHeight="1" x14ac:dyDescent="0.35"/>
    <row r="456" ht="15.75" customHeight="1" x14ac:dyDescent="0.35"/>
    <row r="457" ht="15.75" customHeight="1" x14ac:dyDescent="0.35"/>
    <row r="458" ht="15.75" customHeight="1" x14ac:dyDescent="0.35"/>
    <row r="459" ht="15.75" customHeight="1" x14ac:dyDescent="0.35"/>
    <row r="460" ht="15.75" customHeight="1" x14ac:dyDescent="0.35"/>
    <row r="461" ht="15.75" customHeight="1" x14ac:dyDescent="0.35"/>
    <row r="462" ht="15.75" customHeight="1" x14ac:dyDescent="0.35"/>
    <row r="463" ht="15.75" customHeight="1" x14ac:dyDescent="0.35"/>
    <row r="464" ht="15.75" customHeight="1" x14ac:dyDescent="0.35"/>
    <row r="465" ht="15.75" customHeight="1" x14ac:dyDescent="0.35"/>
    <row r="466" ht="15.75" customHeight="1" x14ac:dyDescent="0.35"/>
    <row r="467" ht="15.75" customHeight="1" x14ac:dyDescent="0.35"/>
    <row r="468" ht="15.75" customHeight="1" x14ac:dyDescent="0.35"/>
    <row r="469" ht="15.75" customHeight="1" x14ac:dyDescent="0.35"/>
    <row r="470" ht="15.75" customHeight="1" x14ac:dyDescent="0.35"/>
    <row r="471" ht="15.75" customHeight="1" x14ac:dyDescent="0.35"/>
    <row r="472" ht="15.75" customHeight="1" x14ac:dyDescent="0.35"/>
    <row r="473" ht="15.75" customHeight="1" x14ac:dyDescent="0.35"/>
    <row r="474" ht="15.75" customHeight="1" x14ac:dyDescent="0.35"/>
    <row r="475" ht="15.75" customHeight="1" x14ac:dyDescent="0.35"/>
    <row r="476" ht="15.75" customHeight="1" x14ac:dyDescent="0.35"/>
    <row r="477" ht="15.75" customHeight="1" x14ac:dyDescent="0.35"/>
    <row r="478" ht="15.75" customHeight="1" x14ac:dyDescent="0.35"/>
    <row r="479" ht="15.75" customHeight="1" x14ac:dyDescent="0.35"/>
    <row r="480" ht="15.75" customHeight="1" x14ac:dyDescent="0.35"/>
    <row r="481" ht="15.75" customHeight="1" x14ac:dyDescent="0.35"/>
    <row r="482" ht="15.75" customHeight="1" x14ac:dyDescent="0.35"/>
    <row r="483" ht="15.75" customHeight="1" x14ac:dyDescent="0.35"/>
    <row r="484" ht="15.75" customHeight="1" x14ac:dyDescent="0.35"/>
    <row r="485" ht="15.75" customHeight="1" x14ac:dyDescent="0.35"/>
    <row r="486" ht="15.75" customHeight="1" x14ac:dyDescent="0.35"/>
    <row r="487" ht="15.75" customHeight="1" x14ac:dyDescent="0.35"/>
    <row r="488" ht="15.75" customHeight="1" x14ac:dyDescent="0.35"/>
    <row r="489" ht="15.75" customHeight="1" x14ac:dyDescent="0.35"/>
    <row r="490" ht="15.75" customHeight="1" x14ac:dyDescent="0.35"/>
    <row r="491" ht="15.75" customHeight="1" x14ac:dyDescent="0.35"/>
    <row r="492" ht="15.75" customHeight="1" x14ac:dyDescent="0.35"/>
    <row r="493" ht="15.75" customHeight="1" x14ac:dyDescent="0.35"/>
    <row r="494" ht="15.75" customHeight="1" x14ac:dyDescent="0.35"/>
    <row r="495" ht="15.75" customHeight="1" x14ac:dyDescent="0.35"/>
    <row r="496" ht="15.75" customHeight="1" x14ac:dyDescent="0.35"/>
    <row r="497" ht="15.75" customHeight="1" x14ac:dyDescent="0.35"/>
    <row r="498" ht="15.75" customHeight="1" x14ac:dyDescent="0.35"/>
    <row r="499" ht="15.75" customHeight="1" x14ac:dyDescent="0.35"/>
    <row r="500" ht="15.75" customHeight="1" x14ac:dyDescent="0.35"/>
    <row r="501" ht="15.75" customHeight="1" x14ac:dyDescent="0.35"/>
    <row r="502" ht="15.75" customHeight="1" x14ac:dyDescent="0.35"/>
    <row r="503" ht="15.75" customHeight="1" x14ac:dyDescent="0.35"/>
    <row r="504" ht="15.75" customHeight="1" x14ac:dyDescent="0.35"/>
    <row r="505" ht="15.75" customHeight="1" x14ac:dyDescent="0.35"/>
    <row r="506" ht="15.75" customHeight="1" x14ac:dyDescent="0.35"/>
    <row r="507" ht="15.75" customHeight="1" x14ac:dyDescent="0.35"/>
    <row r="508" ht="15.75" customHeight="1" x14ac:dyDescent="0.35"/>
    <row r="509" ht="15.75" customHeight="1" x14ac:dyDescent="0.35"/>
    <row r="510" ht="15.75" customHeight="1" x14ac:dyDescent="0.35"/>
    <row r="511" ht="15.75" customHeight="1" x14ac:dyDescent="0.35"/>
    <row r="512" ht="15.75" customHeight="1" x14ac:dyDescent="0.35"/>
    <row r="513" ht="15.75" customHeight="1" x14ac:dyDescent="0.35"/>
    <row r="514" ht="15.75" customHeight="1" x14ac:dyDescent="0.35"/>
    <row r="515" ht="15.75" customHeight="1" x14ac:dyDescent="0.35"/>
    <row r="516" ht="15.75" customHeight="1" x14ac:dyDescent="0.35"/>
    <row r="517" ht="15.75" customHeight="1" x14ac:dyDescent="0.35"/>
    <row r="518" ht="15.75" customHeight="1" x14ac:dyDescent="0.35"/>
    <row r="519" ht="15.75" customHeight="1" x14ac:dyDescent="0.35"/>
    <row r="520" ht="15.75" customHeight="1" x14ac:dyDescent="0.35"/>
    <row r="521" ht="15.75" customHeight="1" x14ac:dyDescent="0.35"/>
    <row r="522" ht="15.75" customHeight="1" x14ac:dyDescent="0.35"/>
    <row r="523" ht="15.75" customHeight="1" x14ac:dyDescent="0.35"/>
    <row r="524" ht="15.75" customHeight="1" x14ac:dyDescent="0.35"/>
    <row r="525" ht="15.75" customHeight="1" x14ac:dyDescent="0.35"/>
    <row r="526" ht="15.75" customHeight="1" x14ac:dyDescent="0.35"/>
    <row r="527" ht="15.75" customHeight="1" x14ac:dyDescent="0.35"/>
    <row r="528" ht="15.75" customHeight="1" x14ac:dyDescent="0.35"/>
    <row r="529" ht="15.75" customHeight="1" x14ac:dyDescent="0.35"/>
    <row r="530" ht="15.75" customHeight="1" x14ac:dyDescent="0.35"/>
    <row r="531" ht="15.75" customHeight="1" x14ac:dyDescent="0.35"/>
    <row r="532" ht="15.75" customHeight="1" x14ac:dyDescent="0.35"/>
    <row r="533" ht="15.75" customHeight="1" x14ac:dyDescent="0.35"/>
    <row r="534" ht="15.75" customHeight="1" x14ac:dyDescent="0.35"/>
    <row r="535" ht="15.75" customHeight="1" x14ac:dyDescent="0.35"/>
    <row r="536" ht="15.75" customHeight="1" x14ac:dyDescent="0.35"/>
    <row r="537" ht="15.75" customHeight="1" x14ac:dyDescent="0.35"/>
    <row r="538" ht="15.75" customHeight="1" x14ac:dyDescent="0.35"/>
    <row r="539" ht="15.75" customHeight="1" x14ac:dyDescent="0.35"/>
    <row r="540" ht="15.75" customHeight="1" x14ac:dyDescent="0.35"/>
    <row r="541" ht="15.75" customHeight="1" x14ac:dyDescent="0.35"/>
    <row r="542" ht="15.75" customHeight="1" x14ac:dyDescent="0.35"/>
    <row r="543" ht="15.75" customHeight="1" x14ac:dyDescent="0.35"/>
    <row r="544" ht="15.75" customHeight="1" x14ac:dyDescent="0.35"/>
    <row r="545" ht="15.75" customHeight="1" x14ac:dyDescent="0.35"/>
    <row r="546" ht="15.75" customHeight="1" x14ac:dyDescent="0.35"/>
    <row r="547" ht="15.75" customHeight="1" x14ac:dyDescent="0.35"/>
    <row r="548" ht="15.75" customHeight="1" x14ac:dyDescent="0.35"/>
    <row r="549" ht="15.75" customHeight="1" x14ac:dyDescent="0.35"/>
    <row r="550" ht="15.75" customHeight="1" x14ac:dyDescent="0.35"/>
    <row r="551" ht="15.75" customHeight="1" x14ac:dyDescent="0.35"/>
    <row r="552" ht="15.75" customHeight="1" x14ac:dyDescent="0.35"/>
    <row r="553" ht="15.75" customHeight="1" x14ac:dyDescent="0.35"/>
    <row r="554" ht="15.75" customHeight="1" x14ac:dyDescent="0.35"/>
    <row r="555" ht="15.75" customHeight="1" x14ac:dyDescent="0.35"/>
    <row r="556" ht="15.75" customHeight="1" x14ac:dyDescent="0.35"/>
    <row r="557" ht="15.75" customHeight="1" x14ac:dyDescent="0.35"/>
    <row r="558" ht="15.75" customHeight="1" x14ac:dyDescent="0.35"/>
    <row r="559" ht="15.75" customHeight="1" x14ac:dyDescent="0.35"/>
    <row r="560" ht="15.75" customHeight="1" x14ac:dyDescent="0.35"/>
    <row r="561" ht="15.75" customHeight="1" x14ac:dyDescent="0.35"/>
    <row r="562" ht="15.75" customHeight="1" x14ac:dyDescent="0.35"/>
    <row r="563" ht="15.75" customHeight="1" x14ac:dyDescent="0.35"/>
    <row r="564" ht="15.75" customHeight="1" x14ac:dyDescent="0.35"/>
    <row r="565" ht="15.75" customHeight="1" x14ac:dyDescent="0.35"/>
    <row r="566" ht="15.75" customHeight="1" x14ac:dyDescent="0.35"/>
    <row r="567" ht="15.75" customHeight="1" x14ac:dyDescent="0.35"/>
    <row r="568" ht="15.75" customHeight="1" x14ac:dyDescent="0.35"/>
    <row r="569" ht="15.75" customHeight="1" x14ac:dyDescent="0.35"/>
    <row r="570" ht="15.75" customHeight="1" x14ac:dyDescent="0.35"/>
    <row r="571" ht="15.75" customHeight="1" x14ac:dyDescent="0.35"/>
    <row r="572" ht="15.75" customHeight="1" x14ac:dyDescent="0.35"/>
    <row r="573" ht="15.75" customHeight="1" x14ac:dyDescent="0.35"/>
    <row r="574" ht="15.75" customHeight="1" x14ac:dyDescent="0.35"/>
    <row r="575" ht="15.75" customHeight="1" x14ac:dyDescent="0.35"/>
    <row r="576" ht="15.75" customHeight="1" x14ac:dyDescent="0.35"/>
    <row r="577" ht="15.75" customHeight="1" x14ac:dyDescent="0.35"/>
    <row r="578" ht="15.75" customHeight="1" x14ac:dyDescent="0.35"/>
    <row r="579" ht="15.75" customHeight="1" x14ac:dyDescent="0.35"/>
    <row r="580" ht="15.75" customHeight="1" x14ac:dyDescent="0.35"/>
    <row r="581" ht="15.75" customHeight="1" x14ac:dyDescent="0.35"/>
    <row r="582" ht="15.75" customHeight="1" x14ac:dyDescent="0.35"/>
    <row r="583" ht="15.75" customHeight="1" x14ac:dyDescent="0.35"/>
    <row r="584" ht="15.75" customHeight="1" x14ac:dyDescent="0.35"/>
    <row r="585" ht="15.75" customHeight="1" x14ac:dyDescent="0.35"/>
    <row r="586" ht="15.75" customHeight="1" x14ac:dyDescent="0.35"/>
    <row r="587" ht="15.75" customHeight="1" x14ac:dyDescent="0.35"/>
    <row r="588" ht="15.75" customHeight="1" x14ac:dyDescent="0.35"/>
    <row r="589" ht="15.75" customHeight="1" x14ac:dyDescent="0.35"/>
    <row r="590" ht="15.75" customHeight="1" x14ac:dyDescent="0.35"/>
    <row r="591" ht="15.75" customHeight="1" x14ac:dyDescent="0.35"/>
    <row r="592" ht="15.75" customHeight="1" x14ac:dyDescent="0.35"/>
    <row r="593" ht="15.75" customHeight="1" x14ac:dyDescent="0.35"/>
    <row r="594" ht="15.75" customHeight="1" x14ac:dyDescent="0.35"/>
    <row r="595" ht="15.75" customHeight="1" x14ac:dyDescent="0.35"/>
    <row r="596" ht="15.75" customHeight="1" x14ac:dyDescent="0.35"/>
    <row r="597" ht="15.75" customHeight="1" x14ac:dyDescent="0.35"/>
    <row r="598" ht="15.75" customHeight="1" x14ac:dyDescent="0.35"/>
    <row r="599" ht="15.75" customHeight="1" x14ac:dyDescent="0.35"/>
    <row r="600" ht="15.75" customHeight="1" x14ac:dyDescent="0.35"/>
    <row r="601" ht="15.75" customHeight="1" x14ac:dyDescent="0.35"/>
    <row r="602" ht="15.75" customHeight="1" x14ac:dyDescent="0.35"/>
    <row r="603" ht="15.75" customHeight="1" x14ac:dyDescent="0.35"/>
    <row r="604" ht="15.75" customHeight="1" x14ac:dyDescent="0.35"/>
    <row r="605" ht="15.75" customHeight="1" x14ac:dyDescent="0.35"/>
    <row r="606" ht="15.75" customHeight="1" x14ac:dyDescent="0.35"/>
    <row r="607" ht="15.75" customHeight="1" x14ac:dyDescent="0.35"/>
    <row r="608" ht="15.75" customHeight="1" x14ac:dyDescent="0.35"/>
    <row r="609" ht="15.75" customHeight="1" x14ac:dyDescent="0.35"/>
    <row r="610" ht="15.75" customHeight="1" x14ac:dyDescent="0.35"/>
    <row r="611" ht="15.75" customHeight="1" x14ac:dyDescent="0.35"/>
    <row r="612" ht="15.75" customHeight="1" x14ac:dyDescent="0.35"/>
    <row r="613" ht="15.75" customHeight="1" x14ac:dyDescent="0.35"/>
    <row r="614" ht="15.75" customHeight="1" x14ac:dyDescent="0.35"/>
    <row r="615" ht="15.75" customHeight="1" x14ac:dyDescent="0.35"/>
    <row r="616" ht="15.75" customHeight="1" x14ac:dyDescent="0.35"/>
    <row r="617" ht="15.75" customHeight="1" x14ac:dyDescent="0.35"/>
    <row r="618" ht="15.75" customHeight="1" x14ac:dyDescent="0.35"/>
    <row r="619" ht="15.75" customHeight="1" x14ac:dyDescent="0.35"/>
    <row r="620" ht="15.75" customHeight="1" x14ac:dyDescent="0.35"/>
    <row r="621" ht="15.75" customHeight="1" x14ac:dyDescent="0.35"/>
    <row r="622" ht="15.75" customHeight="1" x14ac:dyDescent="0.35"/>
    <row r="623" ht="15.75" customHeight="1" x14ac:dyDescent="0.35"/>
    <row r="624" ht="15.75" customHeight="1" x14ac:dyDescent="0.35"/>
    <row r="625" ht="15.75" customHeight="1" x14ac:dyDescent="0.35"/>
    <row r="626" ht="15.75" customHeight="1" x14ac:dyDescent="0.35"/>
    <row r="627" ht="15.75" customHeight="1" x14ac:dyDescent="0.35"/>
    <row r="628" ht="15.75" customHeight="1" x14ac:dyDescent="0.35"/>
    <row r="629" ht="15.75" customHeight="1" x14ac:dyDescent="0.35"/>
    <row r="630" ht="15.75" customHeight="1" x14ac:dyDescent="0.35"/>
    <row r="631" ht="15.75" customHeight="1" x14ac:dyDescent="0.35"/>
    <row r="632" ht="15.75" customHeight="1" x14ac:dyDescent="0.35"/>
    <row r="633" ht="15.75" customHeight="1" x14ac:dyDescent="0.35"/>
    <row r="634" ht="15.75" customHeight="1" x14ac:dyDescent="0.35"/>
    <row r="635" ht="15.75" customHeight="1" x14ac:dyDescent="0.35"/>
    <row r="636" ht="15.75" customHeight="1" x14ac:dyDescent="0.35"/>
    <row r="637" ht="15.75" customHeight="1" x14ac:dyDescent="0.35"/>
    <row r="638" ht="15.75" customHeight="1" x14ac:dyDescent="0.35"/>
    <row r="639" ht="15.75" customHeight="1" x14ac:dyDescent="0.35"/>
    <row r="640" ht="15.75" customHeight="1" x14ac:dyDescent="0.35"/>
    <row r="641" ht="15.75" customHeight="1" x14ac:dyDescent="0.35"/>
    <row r="642" ht="15.75" customHeight="1" x14ac:dyDescent="0.35"/>
    <row r="643" ht="15.75" customHeight="1" x14ac:dyDescent="0.35"/>
    <row r="644" ht="15.75" customHeight="1" x14ac:dyDescent="0.35"/>
    <row r="645" ht="15.75" customHeight="1" x14ac:dyDescent="0.35"/>
    <row r="646" ht="15.75" customHeight="1" x14ac:dyDescent="0.35"/>
    <row r="647" ht="15.75" customHeight="1" x14ac:dyDescent="0.35"/>
    <row r="648" ht="15.75" customHeight="1" x14ac:dyDescent="0.35"/>
    <row r="649" ht="15.75" customHeight="1" x14ac:dyDescent="0.35"/>
    <row r="650" ht="15.75" customHeight="1" x14ac:dyDescent="0.35"/>
    <row r="651" ht="15.75" customHeight="1" x14ac:dyDescent="0.35"/>
    <row r="652" ht="15.75" customHeight="1" x14ac:dyDescent="0.35"/>
    <row r="653" ht="15.75" customHeight="1" x14ac:dyDescent="0.35"/>
    <row r="654" ht="15.75" customHeight="1" x14ac:dyDescent="0.35"/>
    <row r="655" ht="15.75" customHeight="1" x14ac:dyDescent="0.35"/>
    <row r="656" ht="15.75" customHeight="1" x14ac:dyDescent="0.35"/>
    <row r="657" ht="15.75" customHeight="1" x14ac:dyDescent="0.35"/>
    <row r="658" ht="15.75" customHeight="1" x14ac:dyDescent="0.35"/>
    <row r="659" ht="15.75" customHeight="1" x14ac:dyDescent="0.35"/>
    <row r="660" ht="15.75" customHeight="1" x14ac:dyDescent="0.35"/>
    <row r="661" ht="15.75" customHeight="1" x14ac:dyDescent="0.35"/>
    <row r="662" ht="15.75" customHeight="1" x14ac:dyDescent="0.35"/>
    <row r="663" ht="15.75" customHeight="1" x14ac:dyDescent="0.35"/>
    <row r="664" ht="15.75" customHeight="1" x14ac:dyDescent="0.35"/>
    <row r="665" ht="15.75" customHeight="1" x14ac:dyDescent="0.35"/>
    <row r="666" ht="15.75" customHeight="1" x14ac:dyDescent="0.35"/>
    <row r="667" ht="15.75" customHeight="1" x14ac:dyDescent="0.35"/>
    <row r="668" ht="15.75" customHeight="1" x14ac:dyDescent="0.35"/>
    <row r="669" ht="15.75" customHeight="1" x14ac:dyDescent="0.35"/>
    <row r="670" ht="15.75" customHeight="1" x14ac:dyDescent="0.35"/>
    <row r="671" ht="15.75" customHeight="1" x14ac:dyDescent="0.35"/>
    <row r="672" ht="15.75" customHeight="1" x14ac:dyDescent="0.35"/>
    <row r="673" ht="15.75" customHeight="1" x14ac:dyDescent="0.35"/>
    <row r="674" ht="15.75" customHeight="1" x14ac:dyDescent="0.35"/>
    <row r="675" ht="15.75" customHeight="1" x14ac:dyDescent="0.35"/>
    <row r="676" ht="15.75" customHeight="1" x14ac:dyDescent="0.35"/>
    <row r="677" ht="15.75" customHeight="1" x14ac:dyDescent="0.35"/>
    <row r="678" ht="15.75" customHeight="1" x14ac:dyDescent="0.35"/>
    <row r="679" ht="15.75" customHeight="1" x14ac:dyDescent="0.35"/>
    <row r="680" ht="15.75" customHeight="1" x14ac:dyDescent="0.35"/>
    <row r="681" ht="15.75" customHeight="1" x14ac:dyDescent="0.35"/>
    <row r="682" ht="15.75" customHeight="1" x14ac:dyDescent="0.35"/>
    <row r="683" ht="15.75" customHeight="1" x14ac:dyDescent="0.35"/>
    <row r="684" ht="15.75" customHeight="1" x14ac:dyDescent="0.35"/>
    <row r="685" ht="15.75" customHeight="1" x14ac:dyDescent="0.35"/>
    <row r="686" ht="15.75" customHeight="1" x14ac:dyDescent="0.35"/>
    <row r="687" ht="15.75" customHeight="1" x14ac:dyDescent="0.35"/>
    <row r="688" ht="15.75" customHeight="1" x14ac:dyDescent="0.35"/>
    <row r="689" ht="15.75" customHeight="1" x14ac:dyDescent="0.35"/>
    <row r="690" ht="15.75" customHeight="1" x14ac:dyDescent="0.35"/>
    <row r="691" ht="15.75" customHeight="1" x14ac:dyDescent="0.35"/>
    <row r="692" ht="15.75" customHeight="1" x14ac:dyDescent="0.35"/>
    <row r="693" ht="15.75" customHeight="1" x14ac:dyDescent="0.35"/>
    <row r="694" ht="15.75" customHeight="1" x14ac:dyDescent="0.35"/>
    <row r="695" ht="15.75" customHeight="1" x14ac:dyDescent="0.35"/>
    <row r="696" ht="15.75" customHeight="1" x14ac:dyDescent="0.35"/>
    <row r="697" ht="15.75" customHeight="1" x14ac:dyDescent="0.35"/>
    <row r="698" ht="15.75" customHeight="1" x14ac:dyDescent="0.35"/>
    <row r="699" ht="15.75" customHeight="1" x14ac:dyDescent="0.35"/>
    <row r="700" ht="15.75" customHeight="1" x14ac:dyDescent="0.35"/>
    <row r="701" ht="15.75" customHeight="1" x14ac:dyDescent="0.35"/>
    <row r="702" ht="15.75" customHeight="1" x14ac:dyDescent="0.35"/>
    <row r="703" ht="15.75" customHeight="1" x14ac:dyDescent="0.35"/>
    <row r="704" ht="15.75" customHeight="1" x14ac:dyDescent="0.35"/>
    <row r="705" ht="15.75" customHeight="1" x14ac:dyDescent="0.35"/>
    <row r="706" ht="15.75" customHeight="1" x14ac:dyDescent="0.35"/>
    <row r="707" ht="15.75" customHeight="1" x14ac:dyDescent="0.35"/>
    <row r="708" ht="15.75" customHeight="1" x14ac:dyDescent="0.35"/>
    <row r="709" ht="15.75" customHeight="1" x14ac:dyDescent="0.35"/>
    <row r="710" ht="15.75" customHeight="1" x14ac:dyDescent="0.35"/>
    <row r="711" ht="15.75" customHeight="1" x14ac:dyDescent="0.35"/>
    <row r="712" ht="15.75" customHeight="1" x14ac:dyDescent="0.35"/>
    <row r="713" ht="15.75" customHeight="1" x14ac:dyDescent="0.35"/>
    <row r="714" ht="15.75" customHeight="1" x14ac:dyDescent="0.35"/>
    <row r="715" ht="15.75" customHeight="1" x14ac:dyDescent="0.35"/>
    <row r="716" ht="15.75" customHeight="1" x14ac:dyDescent="0.35"/>
    <row r="717" ht="15.75" customHeight="1" x14ac:dyDescent="0.35"/>
    <row r="718" ht="15.75" customHeight="1" x14ac:dyDescent="0.35"/>
    <row r="719" ht="15.75" customHeight="1" x14ac:dyDescent="0.35"/>
    <row r="720" ht="15.75" customHeight="1" x14ac:dyDescent="0.35"/>
    <row r="721" ht="15.75" customHeight="1" x14ac:dyDescent="0.35"/>
    <row r="722" ht="15.75" customHeight="1" x14ac:dyDescent="0.35"/>
    <row r="723" ht="15.75" customHeight="1" x14ac:dyDescent="0.35"/>
    <row r="724" ht="15.75" customHeight="1" x14ac:dyDescent="0.35"/>
    <row r="725" ht="15.75" customHeight="1" x14ac:dyDescent="0.35"/>
    <row r="726" ht="15.75" customHeight="1" x14ac:dyDescent="0.35"/>
    <row r="727" ht="15.75" customHeight="1" x14ac:dyDescent="0.35"/>
    <row r="728" ht="15.75" customHeight="1" x14ac:dyDescent="0.35"/>
    <row r="729" ht="15.75" customHeight="1" x14ac:dyDescent="0.35"/>
    <row r="730" ht="15.75" customHeight="1" x14ac:dyDescent="0.35"/>
    <row r="731" ht="15.75" customHeight="1" x14ac:dyDescent="0.35"/>
    <row r="732" ht="15.75" customHeight="1" x14ac:dyDescent="0.35"/>
    <row r="733" ht="15.75" customHeight="1" x14ac:dyDescent="0.35"/>
    <row r="734" ht="15.75" customHeight="1" x14ac:dyDescent="0.35"/>
    <row r="735" ht="15.75" customHeight="1" x14ac:dyDescent="0.35"/>
    <row r="736" ht="15.75" customHeight="1" x14ac:dyDescent="0.35"/>
    <row r="737" ht="15.75" customHeight="1" x14ac:dyDescent="0.35"/>
    <row r="738" ht="15.75" customHeight="1" x14ac:dyDescent="0.35"/>
    <row r="739" ht="15.75" customHeight="1" x14ac:dyDescent="0.35"/>
    <row r="740" ht="15.75" customHeight="1" x14ac:dyDescent="0.35"/>
    <row r="741" ht="15.75" customHeight="1" x14ac:dyDescent="0.35"/>
    <row r="742" ht="15.75" customHeight="1" x14ac:dyDescent="0.35"/>
    <row r="743" ht="15.75" customHeight="1" x14ac:dyDescent="0.35"/>
    <row r="744" ht="15.75" customHeight="1" x14ac:dyDescent="0.35"/>
    <row r="745" ht="15.75" customHeight="1" x14ac:dyDescent="0.35"/>
    <row r="746" ht="15.75" customHeight="1" x14ac:dyDescent="0.35"/>
    <row r="747" ht="15.75" customHeight="1" x14ac:dyDescent="0.35"/>
    <row r="748" ht="15.75" customHeight="1" x14ac:dyDescent="0.35"/>
    <row r="749" ht="15.75" customHeight="1" x14ac:dyDescent="0.35"/>
    <row r="750" ht="15.75" customHeight="1" x14ac:dyDescent="0.35"/>
    <row r="751" ht="15.75" customHeight="1" x14ac:dyDescent="0.35"/>
    <row r="752" ht="15.75" customHeight="1" x14ac:dyDescent="0.35"/>
    <row r="753" ht="15.75" customHeight="1" x14ac:dyDescent="0.35"/>
    <row r="754" ht="15.75" customHeight="1" x14ac:dyDescent="0.35"/>
    <row r="755" ht="15.75" customHeight="1" x14ac:dyDescent="0.35"/>
    <row r="756" ht="15.75" customHeight="1" x14ac:dyDescent="0.35"/>
    <row r="757" ht="15.75" customHeight="1" x14ac:dyDescent="0.35"/>
    <row r="758" ht="15.75" customHeight="1" x14ac:dyDescent="0.35"/>
    <row r="759" ht="15.75" customHeight="1" x14ac:dyDescent="0.35"/>
    <row r="760" ht="15.75" customHeight="1" x14ac:dyDescent="0.35"/>
    <row r="761" ht="15.75" customHeight="1" x14ac:dyDescent="0.35"/>
    <row r="762" ht="15.75" customHeight="1" x14ac:dyDescent="0.35"/>
    <row r="763" ht="15.75" customHeight="1" x14ac:dyDescent="0.35"/>
    <row r="764" ht="15.75" customHeight="1" x14ac:dyDescent="0.35"/>
    <row r="765" ht="15.75" customHeight="1" x14ac:dyDescent="0.35"/>
    <row r="766" ht="15.75" customHeight="1" x14ac:dyDescent="0.35"/>
    <row r="767" ht="15.75" customHeight="1" x14ac:dyDescent="0.35"/>
    <row r="768" ht="15.75" customHeight="1" x14ac:dyDescent="0.35"/>
    <row r="769" ht="15.75" customHeight="1" x14ac:dyDescent="0.35"/>
    <row r="770" ht="15.75" customHeight="1" x14ac:dyDescent="0.35"/>
    <row r="771" ht="15.75" customHeight="1" x14ac:dyDescent="0.35"/>
    <row r="772" ht="15.75" customHeight="1" x14ac:dyDescent="0.35"/>
    <row r="773" ht="15.75" customHeight="1" x14ac:dyDescent="0.35"/>
    <row r="774" ht="15.75" customHeight="1" x14ac:dyDescent="0.35"/>
    <row r="775" ht="15.75" customHeight="1" x14ac:dyDescent="0.35"/>
    <row r="776" ht="15.75" customHeight="1" x14ac:dyDescent="0.35"/>
    <row r="777" ht="15.75" customHeight="1" x14ac:dyDescent="0.35"/>
    <row r="778" ht="15.75" customHeight="1" x14ac:dyDescent="0.35"/>
    <row r="779" ht="15.75" customHeight="1" x14ac:dyDescent="0.35"/>
    <row r="780" ht="15.75" customHeight="1" x14ac:dyDescent="0.35"/>
    <row r="781" ht="15.75" customHeight="1" x14ac:dyDescent="0.35"/>
    <row r="782" ht="15.75" customHeight="1" x14ac:dyDescent="0.35"/>
    <row r="783" ht="15.75" customHeight="1" x14ac:dyDescent="0.35"/>
    <row r="784" ht="15.75" customHeight="1" x14ac:dyDescent="0.35"/>
    <row r="785" ht="15.75" customHeight="1" x14ac:dyDescent="0.35"/>
    <row r="786" ht="15.75" customHeight="1" x14ac:dyDescent="0.35"/>
    <row r="787" ht="15.75" customHeight="1" x14ac:dyDescent="0.35"/>
    <row r="788" ht="15.75" customHeight="1" x14ac:dyDescent="0.35"/>
    <row r="789" ht="15.75" customHeight="1" x14ac:dyDescent="0.35"/>
    <row r="790" ht="15.75" customHeight="1" x14ac:dyDescent="0.35"/>
    <row r="791" ht="15.75" customHeight="1" x14ac:dyDescent="0.35"/>
    <row r="792" ht="15.75" customHeight="1" x14ac:dyDescent="0.35"/>
    <row r="793" ht="15.75" customHeight="1" x14ac:dyDescent="0.35"/>
    <row r="794" ht="15.75" customHeight="1" x14ac:dyDescent="0.35"/>
    <row r="795" ht="15.75" customHeight="1" x14ac:dyDescent="0.35"/>
    <row r="796" ht="15.75" customHeight="1" x14ac:dyDescent="0.35"/>
    <row r="797" ht="15.75" customHeight="1" x14ac:dyDescent="0.35"/>
    <row r="798" ht="15.75" customHeight="1" x14ac:dyDescent="0.35"/>
    <row r="799" ht="15.75" customHeight="1" x14ac:dyDescent="0.35"/>
    <row r="800" ht="15.75" customHeight="1" x14ac:dyDescent="0.35"/>
    <row r="801" ht="15.75" customHeight="1" x14ac:dyDescent="0.35"/>
    <row r="802" ht="15.75" customHeight="1" x14ac:dyDescent="0.35"/>
    <row r="803" ht="15.75" customHeight="1" x14ac:dyDescent="0.35"/>
    <row r="804" ht="15.75" customHeight="1" x14ac:dyDescent="0.35"/>
    <row r="805" ht="15.75" customHeight="1" x14ac:dyDescent="0.35"/>
    <row r="806" ht="15.75" customHeight="1" x14ac:dyDescent="0.35"/>
    <row r="807" ht="15.75" customHeight="1" x14ac:dyDescent="0.35"/>
    <row r="808" ht="15.75" customHeight="1" x14ac:dyDescent="0.35"/>
    <row r="809" ht="15.75" customHeight="1" x14ac:dyDescent="0.35"/>
    <row r="810" ht="15.75" customHeight="1" x14ac:dyDescent="0.35"/>
    <row r="811" ht="15.75" customHeight="1" x14ac:dyDescent="0.35"/>
    <row r="812" ht="15.75" customHeight="1" x14ac:dyDescent="0.35"/>
    <row r="813" ht="15.75" customHeight="1" x14ac:dyDescent="0.35"/>
    <row r="814" ht="15.75" customHeight="1" x14ac:dyDescent="0.35"/>
    <row r="815" ht="15.75" customHeight="1" x14ac:dyDescent="0.35"/>
    <row r="816" ht="15.75" customHeight="1" x14ac:dyDescent="0.35"/>
    <row r="817" ht="15.75" customHeight="1" x14ac:dyDescent="0.35"/>
    <row r="818" ht="15.75" customHeight="1" x14ac:dyDescent="0.35"/>
    <row r="819" ht="15.75" customHeight="1" x14ac:dyDescent="0.35"/>
    <row r="820" ht="15.75" customHeight="1" x14ac:dyDescent="0.35"/>
    <row r="821" ht="15.75" customHeight="1" x14ac:dyDescent="0.35"/>
    <row r="822" ht="15.75" customHeight="1" x14ac:dyDescent="0.35"/>
    <row r="823" ht="15.75" customHeight="1" x14ac:dyDescent="0.35"/>
    <row r="824" ht="15.75" customHeight="1" x14ac:dyDescent="0.35"/>
    <row r="825" ht="15.75" customHeight="1" x14ac:dyDescent="0.35"/>
    <row r="826" ht="15.75" customHeight="1" x14ac:dyDescent="0.35"/>
    <row r="827" ht="15.75" customHeight="1" x14ac:dyDescent="0.35"/>
    <row r="828" ht="15.75" customHeight="1" x14ac:dyDescent="0.35"/>
    <row r="829" ht="15.75" customHeight="1" x14ac:dyDescent="0.35"/>
    <row r="830" ht="15.75" customHeight="1" x14ac:dyDescent="0.35"/>
    <row r="831" ht="15.75" customHeight="1" x14ac:dyDescent="0.35"/>
    <row r="832" ht="15.75" customHeight="1" x14ac:dyDescent="0.35"/>
    <row r="833" ht="15.75" customHeight="1" x14ac:dyDescent="0.35"/>
    <row r="834" ht="15.75" customHeight="1" x14ac:dyDescent="0.35"/>
    <row r="835" ht="15.75" customHeight="1" x14ac:dyDescent="0.35"/>
    <row r="836" ht="15.75" customHeight="1" x14ac:dyDescent="0.35"/>
    <row r="837" ht="15.75" customHeight="1" x14ac:dyDescent="0.35"/>
    <row r="838" ht="15.75" customHeight="1" x14ac:dyDescent="0.35"/>
    <row r="839" ht="15.75" customHeight="1" x14ac:dyDescent="0.35"/>
    <row r="840" ht="15.75" customHeight="1" x14ac:dyDescent="0.35"/>
    <row r="841" ht="15.75" customHeight="1" x14ac:dyDescent="0.35"/>
    <row r="842" ht="15.75" customHeight="1" x14ac:dyDescent="0.35"/>
    <row r="843" ht="15.75" customHeight="1" x14ac:dyDescent="0.35"/>
    <row r="844" ht="15.75" customHeight="1" x14ac:dyDescent="0.35"/>
    <row r="845" ht="15.75" customHeight="1" x14ac:dyDescent="0.35"/>
    <row r="846" ht="15.75" customHeight="1" x14ac:dyDescent="0.35"/>
    <row r="847" ht="15.75" customHeight="1" x14ac:dyDescent="0.35"/>
    <row r="848" ht="15.75" customHeight="1" x14ac:dyDescent="0.35"/>
    <row r="849" ht="15.75" customHeight="1" x14ac:dyDescent="0.35"/>
    <row r="850" ht="15.75" customHeight="1" x14ac:dyDescent="0.35"/>
    <row r="851" ht="15.75" customHeight="1" x14ac:dyDescent="0.35"/>
    <row r="852" ht="15.75" customHeight="1" x14ac:dyDescent="0.35"/>
    <row r="853" ht="15.75" customHeight="1" x14ac:dyDescent="0.35"/>
    <row r="854" ht="15.75" customHeight="1" x14ac:dyDescent="0.35"/>
    <row r="855" ht="15.75" customHeight="1" x14ac:dyDescent="0.35"/>
    <row r="856" ht="15.75" customHeight="1" x14ac:dyDescent="0.35"/>
    <row r="857" ht="15.75" customHeight="1" x14ac:dyDescent="0.35"/>
    <row r="858" ht="15.75" customHeight="1" x14ac:dyDescent="0.35"/>
    <row r="859" ht="15.75" customHeight="1" x14ac:dyDescent="0.35"/>
    <row r="860" ht="15.75" customHeight="1" x14ac:dyDescent="0.35"/>
    <row r="861" ht="15.75" customHeight="1" x14ac:dyDescent="0.35"/>
    <row r="862" ht="15.75" customHeight="1" x14ac:dyDescent="0.35"/>
    <row r="863" ht="15.75" customHeight="1" x14ac:dyDescent="0.35"/>
    <row r="864" ht="15.75" customHeight="1" x14ac:dyDescent="0.35"/>
    <row r="865" ht="15.75" customHeight="1" x14ac:dyDescent="0.35"/>
    <row r="866" ht="15.75" customHeight="1" x14ac:dyDescent="0.35"/>
    <row r="867" ht="15.75" customHeight="1" x14ac:dyDescent="0.35"/>
    <row r="868" ht="15.75" customHeight="1" x14ac:dyDescent="0.35"/>
    <row r="869" ht="15.75" customHeight="1" x14ac:dyDescent="0.35"/>
    <row r="870" ht="15.75" customHeight="1" x14ac:dyDescent="0.35"/>
    <row r="871" ht="15.75" customHeight="1" x14ac:dyDescent="0.35"/>
    <row r="872" ht="15.75" customHeight="1" x14ac:dyDescent="0.35"/>
    <row r="873" ht="15.75" customHeight="1" x14ac:dyDescent="0.35"/>
    <row r="874" ht="15.75" customHeight="1" x14ac:dyDescent="0.35"/>
    <row r="875" ht="15.75" customHeight="1" x14ac:dyDescent="0.35"/>
    <row r="876" ht="15.75" customHeight="1" x14ac:dyDescent="0.35"/>
    <row r="877" ht="15.75" customHeight="1" x14ac:dyDescent="0.35"/>
    <row r="878" ht="15.75" customHeight="1" x14ac:dyDescent="0.35"/>
    <row r="879" ht="15.75" customHeight="1" x14ac:dyDescent="0.35"/>
    <row r="880" ht="15.75" customHeight="1" x14ac:dyDescent="0.35"/>
    <row r="881" ht="15.75" customHeight="1" x14ac:dyDescent="0.35"/>
    <row r="882" ht="15.75" customHeight="1" x14ac:dyDescent="0.35"/>
    <row r="883" ht="15.75" customHeight="1" x14ac:dyDescent="0.35"/>
    <row r="884" ht="15.75" customHeight="1" x14ac:dyDescent="0.35"/>
    <row r="885" ht="15.75" customHeight="1" x14ac:dyDescent="0.35"/>
    <row r="886" ht="15.75" customHeight="1" x14ac:dyDescent="0.35"/>
    <row r="887" ht="15.75" customHeight="1" x14ac:dyDescent="0.35"/>
    <row r="888" ht="15.75" customHeight="1" x14ac:dyDescent="0.35"/>
    <row r="889" ht="15.75" customHeight="1" x14ac:dyDescent="0.35"/>
    <row r="890" ht="15.75" customHeight="1" x14ac:dyDescent="0.35"/>
    <row r="891" ht="15.75" customHeight="1" x14ac:dyDescent="0.35"/>
    <row r="892" ht="15.75" customHeight="1" x14ac:dyDescent="0.35"/>
    <row r="893" ht="15.75" customHeight="1" x14ac:dyDescent="0.35"/>
    <row r="894" ht="15.75" customHeight="1" x14ac:dyDescent="0.35"/>
    <row r="895" ht="15.75" customHeight="1" x14ac:dyDescent="0.35"/>
    <row r="896" ht="15.75" customHeight="1" x14ac:dyDescent="0.35"/>
    <row r="897" ht="15.75" customHeight="1" x14ac:dyDescent="0.35"/>
    <row r="898" ht="15.75" customHeight="1" x14ac:dyDescent="0.35"/>
    <row r="899" ht="15.75" customHeight="1" x14ac:dyDescent="0.35"/>
    <row r="900" ht="15.75" customHeight="1" x14ac:dyDescent="0.35"/>
    <row r="901" ht="15.75" customHeight="1" x14ac:dyDescent="0.35"/>
    <row r="902" ht="15.75" customHeight="1" x14ac:dyDescent="0.35"/>
    <row r="903" ht="15.75" customHeight="1" x14ac:dyDescent="0.35"/>
    <row r="904" ht="15.75" customHeight="1" x14ac:dyDescent="0.35"/>
    <row r="905" ht="15.75" customHeight="1" x14ac:dyDescent="0.35"/>
    <row r="906" ht="15.75" customHeight="1" x14ac:dyDescent="0.35"/>
    <row r="907" ht="15.75" customHeight="1" x14ac:dyDescent="0.35"/>
    <row r="908" ht="15.75" customHeight="1" x14ac:dyDescent="0.35"/>
    <row r="909" ht="15.75" customHeight="1" x14ac:dyDescent="0.35"/>
    <row r="910" ht="15.75" customHeight="1" x14ac:dyDescent="0.35"/>
    <row r="911" ht="15.75" customHeight="1" x14ac:dyDescent="0.35"/>
    <row r="912" ht="15.75" customHeight="1" x14ac:dyDescent="0.35"/>
    <row r="913" ht="15.75" customHeight="1" x14ac:dyDescent="0.35"/>
    <row r="914" ht="15.75" customHeight="1" x14ac:dyDescent="0.35"/>
    <row r="915" ht="15.75" customHeight="1" x14ac:dyDescent="0.35"/>
    <row r="916" ht="15.75" customHeight="1" x14ac:dyDescent="0.35"/>
    <row r="917" ht="15.75" customHeight="1" x14ac:dyDescent="0.35"/>
    <row r="918" ht="15.75" customHeight="1" x14ac:dyDescent="0.35"/>
    <row r="919" ht="15.75" customHeight="1" x14ac:dyDescent="0.35"/>
    <row r="920" ht="15.75" customHeight="1" x14ac:dyDescent="0.35"/>
    <row r="921" ht="15.75" customHeight="1" x14ac:dyDescent="0.35"/>
    <row r="922" ht="15.75" customHeight="1" x14ac:dyDescent="0.35"/>
    <row r="923" ht="15.75" customHeight="1" x14ac:dyDescent="0.35"/>
    <row r="924" ht="15.75" customHeight="1" x14ac:dyDescent="0.35"/>
    <row r="925" ht="15.75" customHeight="1" x14ac:dyDescent="0.35"/>
    <row r="926" ht="15.75" customHeight="1" x14ac:dyDescent="0.35"/>
    <row r="927" ht="15.75" customHeight="1" x14ac:dyDescent="0.35"/>
    <row r="928" ht="15.75" customHeight="1" x14ac:dyDescent="0.35"/>
    <row r="929" ht="15.75" customHeight="1" x14ac:dyDescent="0.35"/>
    <row r="930" ht="15.75" customHeight="1" x14ac:dyDescent="0.35"/>
    <row r="931" ht="15.75" customHeight="1" x14ac:dyDescent="0.35"/>
    <row r="932" ht="15.75" customHeight="1" x14ac:dyDescent="0.35"/>
    <row r="933" ht="15.75" customHeight="1" x14ac:dyDescent="0.35"/>
    <row r="934" ht="15.75" customHeight="1" x14ac:dyDescent="0.35"/>
    <row r="935" ht="15.75" customHeight="1" x14ac:dyDescent="0.35"/>
    <row r="936" ht="15.75" customHeight="1" x14ac:dyDescent="0.35"/>
    <row r="937" ht="15.75" customHeight="1" x14ac:dyDescent="0.35"/>
    <row r="938" ht="15.75" customHeight="1" x14ac:dyDescent="0.35"/>
    <row r="939" ht="15.75" customHeight="1" x14ac:dyDescent="0.35"/>
    <row r="940" ht="15.75" customHeight="1" x14ac:dyDescent="0.35"/>
    <row r="941" ht="15.75" customHeight="1" x14ac:dyDescent="0.35"/>
    <row r="942" ht="15.75" customHeight="1" x14ac:dyDescent="0.35"/>
    <row r="943" ht="15.75" customHeight="1" x14ac:dyDescent="0.35"/>
    <row r="944" ht="15.75" customHeight="1" x14ac:dyDescent="0.35"/>
    <row r="945" ht="15.75" customHeight="1" x14ac:dyDescent="0.35"/>
    <row r="946" ht="15.75" customHeight="1" x14ac:dyDescent="0.35"/>
    <row r="947" ht="15.75" customHeight="1" x14ac:dyDescent="0.35"/>
    <row r="948" ht="15.75" customHeight="1" x14ac:dyDescent="0.35"/>
    <row r="949" ht="15.75" customHeight="1" x14ac:dyDescent="0.35"/>
    <row r="950" ht="15.75" customHeight="1" x14ac:dyDescent="0.35"/>
    <row r="951" ht="15.75" customHeight="1" x14ac:dyDescent="0.35"/>
    <row r="952" ht="15.75" customHeight="1" x14ac:dyDescent="0.35"/>
    <row r="953" ht="15.75" customHeight="1" x14ac:dyDescent="0.35"/>
    <row r="954" ht="15.75" customHeight="1" x14ac:dyDescent="0.35"/>
    <row r="955" ht="15.75" customHeight="1" x14ac:dyDescent="0.35"/>
    <row r="956" ht="15.75" customHeight="1" x14ac:dyDescent="0.35"/>
    <row r="957" ht="15.75" customHeight="1" x14ac:dyDescent="0.35"/>
    <row r="958" ht="15.75" customHeight="1" x14ac:dyDescent="0.35"/>
    <row r="959" ht="15.75" customHeight="1" x14ac:dyDescent="0.35"/>
    <row r="960" ht="15.75" customHeight="1" x14ac:dyDescent="0.35"/>
    <row r="961" ht="15.75" customHeight="1" x14ac:dyDescent="0.35"/>
    <row r="962" ht="15.75" customHeight="1" x14ac:dyDescent="0.35"/>
    <row r="963" ht="15.75" customHeight="1" x14ac:dyDescent="0.35"/>
    <row r="964" ht="15.75" customHeight="1" x14ac:dyDescent="0.35"/>
    <row r="965" ht="15.75" customHeight="1" x14ac:dyDescent="0.35"/>
    <row r="966" ht="15.75" customHeight="1" x14ac:dyDescent="0.35"/>
    <row r="967" ht="15.75" customHeight="1" x14ac:dyDescent="0.35"/>
    <row r="968" ht="15.75" customHeight="1" x14ac:dyDescent="0.35"/>
    <row r="969" ht="15.75" customHeight="1" x14ac:dyDescent="0.35"/>
    <row r="970" ht="15.75" customHeight="1" x14ac:dyDescent="0.35"/>
    <row r="971" ht="15.75" customHeight="1" x14ac:dyDescent="0.35"/>
    <row r="972" ht="15.75" customHeight="1" x14ac:dyDescent="0.35"/>
    <row r="973" ht="15.75" customHeight="1" x14ac:dyDescent="0.35"/>
    <row r="974" ht="15.75" customHeight="1" x14ac:dyDescent="0.35"/>
    <row r="975" ht="15.75" customHeight="1" x14ac:dyDescent="0.35"/>
    <row r="976" ht="15.75" customHeight="1" x14ac:dyDescent="0.35"/>
    <row r="977" ht="15.75" customHeight="1" x14ac:dyDescent="0.35"/>
    <row r="978" ht="15.75" customHeight="1" x14ac:dyDescent="0.35"/>
    <row r="979" ht="15.75" customHeight="1" x14ac:dyDescent="0.35"/>
    <row r="980" ht="15.75" customHeight="1" x14ac:dyDescent="0.35"/>
    <row r="981" ht="15.75" customHeight="1" x14ac:dyDescent="0.35"/>
    <row r="982" ht="15.75" customHeight="1" x14ac:dyDescent="0.35"/>
    <row r="983" ht="15.75" customHeight="1" x14ac:dyDescent="0.35"/>
    <row r="984" ht="15.75" customHeight="1" x14ac:dyDescent="0.35"/>
    <row r="985" ht="15.75" customHeight="1" x14ac:dyDescent="0.35"/>
    <row r="986" ht="15.75" customHeight="1" x14ac:dyDescent="0.35"/>
    <row r="987" ht="15.75" customHeight="1" x14ac:dyDescent="0.35"/>
    <row r="988" ht="15.75" customHeight="1" x14ac:dyDescent="0.35"/>
    <row r="989" ht="15.75" customHeight="1" x14ac:dyDescent="0.35"/>
    <row r="990" ht="15.75" customHeight="1" x14ac:dyDescent="0.35"/>
    <row r="991" ht="15.75" customHeight="1" x14ac:dyDescent="0.35"/>
    <row r="992" ht="15.75" customHeight="1" x14ac:dyDescent="0.35"/>
    <row r="993" ht="15.75" customHeight="1" x14ac:dyDescent="0.35"/>
    <row r="994" ht="15.75" customHeight="1" x14ac:dyDescent="0.35"/>
    <row r="995" ht="15.75" customHeight="1" x14ac:dyDescent="0.35"/>
    <row r="996" ht="15.75" customHeight="1" x14ac:dyDescent="0.35"/>
    <row r="997" ht="15.75" customHeight="1" x14ac:dyDescent="0.35"/>
    <row r="998" ht="15.75" customHeight="1" x14ac:dyDescent="0.35"/>
    <row r="999" ht="15.75" customHeight="1" x14ac:dyDescent="0.35"/>
    <row r="1000" ht="15.75" customHeight="1" x14ac:dyDescent="0.35"/>
  </sheetData>
  <mergeCells count="2">
    <mergeCell ref="A1:G1"/>
    <mergeCell ref="F2:H2"/>
  </mergeCells>
  <pageMargins left="0.7" right="0.7" top="0.75" bottom="0.75" header="0" footer="0"/>
  <pageSetup orientation="landscape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 12.1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Kinga Lhamo</dc:creator>
  <cp:lastModifiedBy>Kinga Lhamo</cp:lastModifiedBy>
  <dcterms:created xsi:type="dcterms:W3CDTF">2023-11-23T06:01:58Z</dcterms:created>
  <dcterms:modified xsi:type="dcterms:W3CDTF">2023-11-23T06:02:11Z</dcterms:modified>
</cp:coreProperties>
</file>