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tab 3.2" sheetId="1" r:id="rId4"/>
  </sheets>
  <definedNames/>
  <calcPr/>
</workbook>
</file>

<file path=xl/sharedStrings.xml><?xml version="1.0" encoding="utf-8"?>
<sst xmlns="http://schemas.openxmlformats.org/spreadsheetml/2006/main" count="58" uniqueCount="22">
  <si>
    <t>Table 3.2: School Enrolment by Grade and Sex, (2017-2021)</t>
  </si>
  <si>
    <t xml:space="preserve"> </t>
  </si>
  <si>
    <t>(Number)</t>
  </si>
  <si>
    <t xml:space="preserve">Class </t>
  </si>
  <si>
    <t xml:space="preserve">Total </t>
  </si>
  <si>
    <t>Class PP</t>
  </si>
  <si>
    <t>Class I</t>
  </si>
  <si>
    <t>Class II</t>
  </si>
  <si>
    <t>Class III</t>
  </si>
  <si>
    <t>Class IV</t>
  </si>
  <si>
    <t>Class V</t>
  </si>
  <si>
    <t>Class VI</t>
  </si>
  <si>
    <t>Boys</t>
  </si>
  <si>
    <t>Girls</t>
  </si>
  <si>
    <t>Total</t>
  </si>
  <si>
    <t>Class VII</t>
  </si>
  <si>
    <t>Class VIII</t>
  </si>
  <si>
    <t>Class IX</t>
  </si>
  <si>
    <t>Class X</t>
  </si>
  <si>
    <t>Class XI</t>
  </si>
  <si>
    <t>Class XII</t>
  </si>
  <si>
    <t>Source: EMIS, Ministry of Education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</si>
</sst>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_(* #,##0_);_(* \(#,##0\);_(* &quot;-&quot;??_);_(@_)"/>
  </numFmts>
  <fonts count="6">
    <font>
      <sz val="11.0"/>
      <color rgb="FF000000"/>
      <name val="Calibri"/>
      <scheme val="minor"/>
    </font>
    <font>
      <b/>
      <sz val="12.0"/>
      <color rgb="FF000000"/>
      <name val="Calibri"/>
    </font>
    <font>
      <sz val="11.0"/>
      <color rgb="FF000000"/>
      <name val="Calibri"/>
    </font>
    <font>
      <b/>
      <sz val="12.0"/>
      <color theme="1"/>
      <name val="Calibri"/>
    </font>
    <font>
      <b/>
      <sz val="11.0"/>
      <color rgb="FF000000"/>
      <name val="Calibri"/>
    </font>
    <font>
      <sz val="12.0"/>
      <color rgb="FF000000"/>
      <name val="Calibri"/>
    </font>
  </fonts>
  <fills count="2">
    <fill>
      <patternFill patternType="none"/>
    </fill>
    <fill>
      <patternFill patternType="lightGray"/>
    </fill>
  </fills>
  <borders count="6">
    <border/>
    <border>
      <right style="thin">
        <color rgb="FF000000"/>
      </right>
      <top style="thin">
        <color rgb="FF000000"/>
      </top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  <border>
      <bottom style="thin">
        <color rgb="FF000000"/>
      </bottom>
    </border>
  </borders>
  <cellStyleXfs count="1">
    <xf borderId="0" fillId="0" fontId="0" numFmtId="0" applyAlignment="1" applyFont="1"/>
  </cellStyleXfs>
  <cellXfs count="19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horizontal="left" vertical="center"/>
    </xf>
    <xf borderId="0" fillId="0" fontId="2" numFmtId="0" xfId="0" applyAlignment="1" applyFont="1">
      <alignment vertical="center"/>
    </xf>
    <xf borderId="0" fillId="0" fontId="2" numFmtId="0" xfId="0" applyAlignment="1" applyFont="1">
      <alignment horizontal="right" vertical="center"/>
    </xf>
    <xf borderId="1" fillId="0" fontId="3" numFmtId="0" xfId="0" applyAlignment="1" applyBorder="1" applyFont="1">
      <alignment vertical="center"/>
    </xf>
    <xf borderId="2" fillId="0" fontId="1" numFmtId="0" xfId="0" applyAlignment="1" applyBorder="1" applyFont="1">
      <alignment horizontal="right" vertical="center"/>
    </xf>
    <xf borderId="0" fillId="0" fontId="4" numFmtId="0" xfId="0" applyAlignment="1" applyFont="1">
      <alignment vertical="center"/>
    </xf>
    <xf borderId="1" fillId="0" fontId="3" numFmtId="0" xfId="0" applyAlignment="1" applyBorder="1" applyFont="1">
      <alignment horizontal="left" vertical="center"/>
    </xf>
    <xf borderId="0" fillId="0" fontId="4" numFmtId="164" xfId="0" applyAlignment="1" applyFont="1" applyNumberFormat="1">
      <alignment vertical="center"/>
    </xf>
    <xf borderId="0" fillId="0" fontId="4" numFmtId="164" xfId="0" applyFont="1" applyNumberFormat="1"/>
    <xf borderId="3" fillId="0" fontId="5" numFmtId="0" xfId="0" applyAlignment="1" applyBorder="1" applyFont="1">
      <alignment horizontal="left" vertical="center"/>
    </xf>
    <xf borderId="0" fillId="0" fontId="2" numFmtId="164" xfId="0" applyAlignment="1" applyFont="1" applyNumberFormat="1">
      <alignment vertical="center"/>
    </xf>
    <xf borderId="4" fillId="0" fontId="5" numFmtId="0" xfId="0" applyAlignment="1" applyBorder="1" applyFont="1">
      <alignment horizontal="left" vertical="center"/>
    </xf>
    <xf borderId="5" fillId="0" fontId="2" numFmtId="164" xfId="0" applyAlignment="1" applyBorder="1" applyFont="1" applyNumberFormat="1">
      <alignment vertical="center"/>
    </xf>
    <xf borderId="5" fillId="0" fontId="2" numFmtId="0" xfId="0" applyAlignment="1" applyBorder="1" applyFont="1">
      <alignment vertical="center"/>
    </xf>
    <xf borderId="1" fillId="0" fontId="1" numFmtId="0" xfId="0" applyAlignment="1" applyBorder="1" applyFont="1">
      <alignment horizontal="left" vertical="center"/>
    </xf>
    <xf borderId="3" fillId="0" fontId="1" numFmtId="0" xfId="0" applyAlignment="1" applyBorder="1" applyFont="1">
      <alignment horizontal="left" vertical="center"/>
    </xf>
    <xf borderId="0" fillId="0" fontId="4" numFmtId="0" xfId="0" applyFont="1"/>
    <xf borderId="0" fillId="0" fontId="2" numFmtId="0" xfId="0" applyAlignment="1" applyFont="1">
      <alignment horizontal="left" vertical="center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FFFF00"/>
    <pageSetUpPr/>
  </sheetPr>
  <sheetViews>
    <sheetView workbookViewId="0">
      <pane xSplit="1.0" ySplit="3.0" topLeftCell="B4" activePane="bottomRight" state="frozen"/>
      <selection activeCell="B1" sqref="B1" pane="topRight"/>
      <selection activeCell="A4" sqref="A4" pane="bottomLeft"/>
      <selection activeCell="B4" sqref="B4" pane="bottomRight"/>
    </sheetView>
  </sheetViews>
  <sheetFormatPr customHeight="1" defaultColWidth="14.43" defaultRowHeight="15.0"/>
  <cols>
    <col customWidth="1" min="1" max="1" width="23.71"/>
    <col customWidth="1" min="2" max="2" width="8.86"/>
    <col customWidth="1" min="3" max="3" width="9.29"/>
    <col customWidth="1" min="4" max="5" width="9.86"/>
    <col customWidth="1" min="6" max="6" width="9.71"/>
    <col customWidth="1" min="7" max="22" width="8.0"/>
  </cols>
  <sheetData>
    <row r="1" ht="15.75" customHeigh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</row>
    <row r="2" ht="15.75" customHeight="1">
      <c r="A2" s="1"/>
      <c r="B2" s="3" t="s">
        <v>1</v>
      </c>
      <c r="D2" s="3" t="s">
        <v>1</v>
      </c>
      <c r="E2" s="3" t="s">
        <v>1</v>
      </c>
      <c r="F2" s="3" t="s">
        <v>2</v>
      </c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</row>
    <row r="3" ht="21.0" customHeight="1">
      <c r="A3" s="4" t="s">
        <v>3</v>
      </c>
      <c r="B3" s="5">
        <v>2017.0</v>
      </c>
      <c r="C3" s="5">
        <v>2018.0</v>
      </c>
      <c r="D3" s="5">
        <v>2019.0</v>
      </c>
      <c r="E3" s="5">
        <v>2020.0</v>
      </c>
      <c r="F3" s="5">
        <v>2021.0</v>
      </c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</row>
    <row r="4" ht="15.75" customHeight="1">
      <c r="A4" s="7" t="s">
        <v>4</v>
      </c>
      <c r="B4" s="8">
        <f>B12+B20</f>
        <v>9401</v>
      </c>
      <c r="C4" s="9">
        <v>8926.0</v>
      </c>
      <c r="D4" s="6">
        <f t="shared" ref="D4:F4" si="1">SUM(D5:D11)</f>
        <v>8527</v>
      </c>
      <c r="E4" s="6">
        <f t="shared" si="1"/>
        <v>8720</v>
      </c>
      <c r="F4" s="6">
        <f t="shared" si="1"/>
        <v>8350</v>
      </c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</row>
    <row r="5" ht="15.75" customHeight="1">
      <c r="A5" s="10" t="s">
        <v>5</v>
      </c>
      <c r="B5" s="11">
        <v>1120.0</v>
      </c>
      <c r="C5" s="11">
        <v>1147.0</v>
      </c>
      <c r="D5" s="2">
        <v>1087.0</v>
      </c>
      <c r="E5" s="2">
        <v>1505.0</v>
      </c>
      <c r="F5" s="2">
        <v>1006.0</v>
      </c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</row>
    <row r="6" ht="15.75" customHeight="1">
      <c r="A6" s="10" t="s">
        <v>6</v>
      </c>
      <c r="B6" s="11">
        <v>1181.0</v>
      </c>
      <c r="C6" s="11">
        <v>1130.0</v>
      </c>
      <c r="D6" s="2">
        <v>1122.0</v>
      </c>
      <c r="E6" s="2">
        <v>1105.0</v>
      </c>
      <c r="F6" s="2">
        <v>1473.0</v>
      </c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</row>
    <row r="7" ht="15.75" customHeight="1">
      <c r="A7" s="10" t="s">
        <v>7</v>
      </c>
      <c r="B7" s="11">
        <v>1298.0</v>
      </c>
      <c r="C7" s="11">
        <v>1178.0</v>
      </c>
      <c r="D7" s="2">
        <v>1140.0</v>
      </c>
      <c r="E7" s="2">
        <v>1122.0</v>
      </c>
      <c r="F7" s="2">
        <v>1095.0</v>
      </c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</row>
    <row r="8" ht="15.75" customHeight="1">
      <c r="A8" s="10" t="s">
        <v>8</v>
      </c>
      <c r="B8" s="11">
        <v>1290.0</v>
      </c>
      <c r="C8" s="11">
        <v>1259.0</v>
      </c>
      <c r="D8" s="2">
        <v>1138.0</v>
      </c>
      <c r="E8" s="2">
        <v>1120.0</v>
      </c>
      <c r="F8" s="2">
        <v>1108.0</v>
      </c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</row>
    <row r="9" ht="15.75" customHeight="1">
      <c r="A9" s="10" t="s">
        <v>9</v>
      </c>
      <c r="B9" s="11">
        <v>1513.0</v>
      </c>
      <c r="C9" s="11">
        <v>1411.0</v>
      </c>
      <c r="D9" s="2">
        <v>1378.0</v>
      </c>
      <c r="E9" s="2">
        <v>1262.0</v>
      </c>
      <c r="F9" s="2">
        <v>1130.0</v>
      </c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</row>
    <row r="10" ht="15.75" customHeight="1">
      <c r="A10" s="10" t="s">
        <v>10</v>
      </c>
      <c r="B10" s="11">
        <v>1486.0</v>
      </c>
      <c r="C10" s="11">
        <v>1434.0</v>
      </c>
      <c r="D10" s="2">
        <v>1349.0</v>
      </c>
      <c r="E10" s="2">
        <v>1296.0</v>
      </c>
      <c r="F10" s="2">
        <v>1237.0</v>
      </c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</row>
    <row r="11" ht="15.75" customHeight="1">
      <c r="A11" s="12" t="s">
        <v>11</v>
      </c>
      <c r="B11" s="13">
        <v>1513.0</v>
      </c>
      <c r="C11" s="13">
        <v>1367.0</v>
      </c>
      <c r="D11" s="14">
        <v>1313.0</v>
      </c>
      <c r="E11" s="14">
        <v>1310.0</v>
      </c>
      <c r="F11" s="14">
        <v>1301.0</v>
      </c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</row>
    <row r="12" ht="15.75" customHeight="1">
      <c r="A12" s="15" t="s">
        <v>12</v>
      </c>
      <c r="B12" s="8">
        <v>4934.0</v>
      </c>
      <c r="C12" s="8">
        <v>4667.0</v>
      </c>
      <c r="D12" s="6">
        <f t="shared" ref="D12:F12" si="2">SUM(D13:D19)</f>
        <v>4410</v>
      </c>
      <c r="E12" s="6">
        <f t="shared" si="2"/>
        <v>4463</v>
      </c>
      <c r="F12" s="6">
        <f t="shared" si="2"/>
        <v>4287</v>
      </c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</row>
    <row r="13" ht="15.75" customHeight="1">
      <c r="A13" s="10" t="s">
        <v>5</v>
      </c>
      <c r="B13" s="11">
        <v>561.0</v>
      </c>
      <c r="C13" s="11">
        <v>578.0</v>
      </c>
      <c r="D13" s="2">
        <v>568.0</v>
      </c>
      <c r="E13" s="2">
        <v>732.0</v>
      </c>
      <c r="F13" s="2">
        <v>551.0</v>
      </c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</row>
    <row r="14" ht="15.75" customHeight="1">
      <c r="A14" s="10" t="s">
        <v>6</v>
      </c>
      <c r="B14" s="11">
        <v>634.0</v>
      </c>
      <c r="C14" s="11">
        <v>572.0</v>
      </c>
      <c r="D14" s="2">
        <v>566.0</v>
      </c>
      <c r="E14" s="2">
        <v>576.0</v>
      </c>
      <c r="F14" s="2">
        <v>720.0</v>
      </c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</row>
    <row r="15" ht="15.75" customHeight="1">
      <c r="A15" s="10" t="s">
        <v>7</v>
      </c>
      <c r="B15" s="11">
        <v>684.0</v>
      </c>
      <c r="C15" s="11">
        <v>633.0</v>
      </c>
      <c r="D15" s="2">
        <v>579.0</v>
      </c>
      <c r="E15" s="2">
        <v>568.0</v>
      </c>
      <c r="F15" s="2">
        <v>570.0</v>
      </c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</row>
    <row r="16" ht="15.75" customHeight="1">
      <c r="A16" s="10" t="s">
        <v>8</v>
      </c>
      <c r="B16" s="11">
        <v>661.0</v>
      </c>
      <c r="C16" s="11">
        <v>655.0</v>
      </c>
      <c r="D16" s="2">
        <v>610.0</v>
      </c>
      <c r="E16" s="2">
        <v>566.0</v>
      </c>
      <c r="F16" s="2">
        <v>548.0</v>
      </c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</row>
    <row r="17" ht="15.75" customHeight="1">
      <c r="A17" s="10" t="s">
        <v>9</v>
      </c>
      <c r="B17" s="11">
        <v>824.0</v>
      </c>
      <c r="C17" s="11">
        <v>746.0</v>
      </c>
      <c r="D17" s="2">
        <v>728.0</v>
      </c>
      <c r="E17" s="2">
        <v>681.0</v>
      </c>
      <c r="F17" s="2">
        <v>556.0</v>
      </c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</row>
    <row r="18" ht="15.75" customHeight="1">
      <c r="A18" s="10" t="s">
        <v>10</v>
      </c>
      <c r="B18" s="11">
        <v>792.0</v>
      </c>
      <c r="C18" s="11">
        <v>753.0</v>
      </c>
      <c r="D18" s="2">
        <v>690.0</v>
      </c>
      <c r="E18" s="2">
        <v>683.0</v>
      </c>
      <c r="F18" s="2">
        <v>664.0</v>
      </c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</row>
    <row r="19" ht="15.75" customHeight="1">
      <c r="A19" s="12" t="s">
        <v>11</v>
      </c>
      <c r="B19" s="13">
        <v>778.0</v>
      </c>
      <c r="C19" s="13">
        <v>730.0</v>
      </c>
      <c r="D19" s="14">
        <v>669.0</v>
      </c>
      <c r="E19" s="14">
        <v>657.0</v>
      </c>
      <c r="F19" s="14">
        <v>678.0</v>
      </c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</row>
    <row r="20" ht="15.75" customHeight="1">
      <c r="A20" s="16" t="s">
        <v>13</v>
      </c>
      <c r="B20" s="8">
        <v>4467.0</v>
      </c>
      <c r="C20" s="8">
        <v>4289.0</v>
      </c>
      <c r="D20" s="6">
        <f t="shared" ref="D20:F20" si="3">SUM(D21:D27)</f>
        <v>4127</v>
      </c>
      <c r="E20" s="6">
        <f t="shared" si="3"/>
        <v>4256</v>
      </c>
      <c r="F20" s="6">
        <f t="shared" si="3"/>
        <v>4103</v>
      </c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</row>
    <row r="21" ht="15.75" customHeight="1">
      <c r="A21" s="10" t="s">
        <v>5</v>
      </c>
      <c r="B21" s="11">
        <v>559.0</v>
      </c>
      <c r="C21" s="11">
        <v>569.0</v>
      </c>
      <c r="D21" s="2">
        <v>519.0</v>
      </c>
      <c r="E21" s="2">
        <v>773.0</v>
      </c>
      <c r="F21" s="2">
        <v>495.0</v>
      </c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</row>
    <row r="22" ht="15.75" customHeight="1">
      <c r="A22" s="10" t="s">
        <v>6</v>
      </c>
      <c r="B22" s="11">
        <v>547.0</v>
      </c>
      <c r="C22" s="11">
        <v>588.0</v>
      </c>
      <c r="D22" s="2">
        <v>566.0</v>
      </c>
      <c r="E22" s="2">
        <v>529.0</v>
      </c>
      <c r="F22" s="2">
        <v>753.0</v>
      </c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</row>
    <row r="23" ht="15.75" customHeight="1">
      <c r="A23" s="10" t="s">
        <v>7</v>
      </c>
      <c r="B23" s="11">
        <v>614.0</v>
      </c>
      <c r="C23" s="11">
        <v>545.0</v>
      </c>
      <c r="D23" s="2">
        <v>561.0</v>
      </c>
      <c r="E23" s="2">
        <v>554.0</v>
      </c>
      <c r="F23" s="2">
        <v>525.0</v>
      </c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</row>
    <row r="24" ht="15.75" customHeight="1">
      <c r="A24" s="10" t="s">
        <v>8</v>
      </c>
      <c r="B24" s="11">
        <v>629.0</v>
      </c>
      <c r="C24" s="11">
        <v>604.0</v>
      </c>
      <c r="D24" s="2">
        <v>528.0</v>
      </c>
      <c r="E24" s="2">
        <v>554.0</v>
      </c>
      <c r="F24" s="2">
        <v>560.0</v>
      </c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</row>
    <row r="25" ht="15.75" customHeight="1">
      <c r="A25" s="10" t="s">
        <v>9</v>
      </c>
      <c r="B25" s="11">
        <v>689.0</v>
      </c>
      <c r="C25" s="11">
        <v>665.0</v>
      </c>
      <c r="D25" s="2">
        <v>650.0</v>
      </c>
      <c r="E25" s="2">
        <v>580.0</v>
      </c>
      <c r="F25" s="2">
        <v>574.0</v>
      </c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</row>
    <row r="26" ht="15.75" customHeight="1">
      <c r="A26" s="10" t="s">
        <v>10</v>
      </c>
      <c r="B26" s="11">
        <v>694.0</v>
      </c>
      <c r="C26" s="11">
        <v>681.0</v>
      </c>
      <c r="D26" s="2">
        <v>659.0</v>
      </c>
      <c r="E26" s="2">
        <v>613.0</v>
      </c>
      <c r="F26" s="2">
        <v>573.0</v>
      </c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</row>
    <row r="27" ht="15.75" customHeight="1">
      <c r="A27" s="12" t="s">
        <v>11</v>
      </c>
      <c r="B27" s="13">
        <v>735.0</v>
      </c>
      <c r="C27" s="13">
        <v>637.0</v>
      </c>
      <c r="D27" s="14">
        <v>644.0</v>
      </c>
      <c r="E27" s="14">
        <v>653.0</v>
      </c>
      <c r="F27" s="14">
        <v>623.0</v>
      </c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</row>
    <row r="28" ht="15.75" customHeight="1">
      <c r="A28" s="15" t="s">
        <v>14</v>
      </c>
      <c r="B28" s="8">
        <f t="shared" ref="B28:B30" si="5">B31+B34</f>
        <v>2805</v>
      </c>
      <c r="C28" s="8">
        <v>8691.0</v>
      </c>
      <c r="D28" s="6">
        <f t="shared" ref="D28:F28" si="4">SUM(D29:D30)</f>
        <v>2801</v>
      </c>
      <c r="E28" s="6">
        <f t="shared" si="4"/>
        <v>2678</v>
      </c>
      <c r="F28" s="6">
        <f t="shared" si="4"/>
        <v>2604</v>
      </c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</row>
    <row r="29" ht="15.75" customHeight="1">
      <c r="A29" s="10" t="s">
        <v>15</v>
      </c>
      <c r="B29" s="11">
        <f t="shared" si="5"/>
        <v>1526</v>
      </c>
      <c r="C29" s="11">
        <v>1558.0</v>
      </c>
      <c r="D29" s="2">
        <v>1443.0</v>
      </c>
      <c r="E29" s="2">
        <v>1397.0</v>
      </c>
      <c r="F29" s="2">
        <v>1288.0</v>
      </c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</row>
    <row r="30" ht="15.75" customHeight="1">
      <c r="A30" s="10" t="s">
        <v>16</v>
      </c>
      <c r="B30" s="11">
        <f t="shared" si="5"/>
        <v>1279</v>
      </c>
      <c r="C30" s="11">
        <v>1339.0</v>
      </c>
      <c r="D30" s="2">
        <v>1358.0</v>
      </c>
      <c r="E30" s="2">
        <v>1281.0</v>
      </c>
      <c r="F30" s="2">
        <v>1316.0</v>
      </c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</row>
    <row r="31" ht="15.75" customHeight="1">
      <c r="A31" s="16" t="s">
        <v>12</v>
      </c>
      <c r="B31" s="8">
        <v>1368.0</v>
      </c>
      <c r="C31" s="8">
        <v>1451.0</v>
      </c>
      <c r="D31" s="17">
        <f t="shared" ref="D31:F31" si="6">SUM(D32:D33)</f>
        <v>1448</v>
      </c>
      <c r="E31" s="6">
        <f t="shared" si="6"/>
        <v>1397</v>
      </c>
      <c r="F31" s="6">
        <f t="shared" si="6"/>
        <v>1307</v>
      </c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</row>
    <row r="32" ht="15.75" customHeight="1">
      <c r="A32" s="10" t="s">
        <v>15</v>
      </c>
      <c r="B32" s="11">
        <v>782.0</v>
      </c>
      <c r="C32" s="11">
        <v>804.0</v>
      </c>
      <c r="D32" s="2">
        <v>777.0</v>
      </c>
      <c r="E32" s="2">
        <v>725.0</v>
      </c>
      <c r="F32" s="2">
        <v>636.0</v>
      </c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</row>
    <row r="33" ht="15.75" customHeight="1">
      <c r="A33" s="10" t="s">
        <v>16</v>
      </c>
      <c r="B33" s="11">
        <v>586.0</v>
      </c>
      <c r="C33" s="11">
        <v>647.0</v>
      </c>
      <c r="D33" s="2">
        <v>671.0</v>
      </c>
      <c r="E33" s="2">
        <v>672.0</v>
      </c>
      <c r="F33" s="2">
        <v>671.0</v>
      </c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</row>
    <row r="34" ht="15.75" customHeight="1">
      <c r="A34" s="16" t="s">
        <v>13</v>
      </c>
      <c r="B34" s="8">
        <v>1437.0</v>
      </c>
      <c r="C34" s="8">
        <v>1446.0</v>
      </c>
      <c r="D34" s="17">
        <f t="shared" ref="D34:F34" si="7">SUM(D35:D36)</f>
        <v>1353</v>
      </c>
      <c r="E34" s="6">
        <f t="shared" si="7"/>
        <v>1281</v>
      </c>
      <c r="F34" s="6">
        <f t="shared" si="7"/>
        <v>1297</v>
      </c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</row>
    <row r="35" ht="15.75" customHeight="1">
      <c r="A35" s="10" t="s">
        <v>15</v>
      </c>
      <c r="B35" s="11">
        <v>744.0</v>
      </c>
      <c r="C35" s="11">
        <v>754.0</v>
      </c>
      <c r="D35" s="2">
        <v>666.0</v>
      </c>
      <c r="E35" s="2">
        <v>672.0</v>
      </c>
      <c r="F35" s="2">
        <v>652.0</v>
      </c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</row>
    <row r="36" ht="15.75" customHeight="1">
      <c r="A36" s="10" t="s">
        <v>16</v>
      </c>
      <c r="B36" s="13">
        <v>693.0</v>
      </c>
      <c r="C36" s="13">
        <v>692.0</v>
      </c>
      <c r="D36" s="14">
        <v>687.0</v>
      </c>
      <c r="E36" s="14">
        <v>609.0</v>
      </c>
      <c r="F36" s="14">
        <v>645.0</v>
      </c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</row>
    <row r="37" ht="15.75" customHeight="1">
      <c r="A37" s="15" t="s">
        <v>14</v>
      </c>
      <c r="B37" s="8">
        <f t="shared" ref="B37:B39" si="9">B40+B43</f>
        <v>2139</v>
      </c>
      <c r="C37" s="8">
        <v>2262.0</v>
      </c>
      <c r="D37" s="6">
        <f t="shared" ref="D37:F37" si="8">SUM(D38:D39)</f>
        <v>2399</v>
      </c>
      <c r="E37" s="6">
        <f t="shared" si="8"/>
        <v>2461</v>
      </c>
      <c r="F37" s="6">
        <f t="shared" si="8"/>
        <v>2470</v>
      </c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</row>
    <row r="38" ht="15.75" customHeight="1">
      <c r="A38" s="10" t="s">
        <v>17</v>
      </c>
      <c r="B38" s="11">
        <f t="shared" si="9"/>
        <v>1122</v>
      </c>
      <c r="C38" s="11">
        <v>1217.0</v>
      </c>
      <c r="D38" s="2">
        <v>1255.0</v>
      </c>
      <c r="E38" s="2">
        <v>1274.0</v>
      </c>
      <c r="F38" s="2">
        <v>1340.0</v>
      </c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</row>
    <row r="39" ht="15.75" customHeight="1">
      <c r="A39" s="10" t="s">
        <v>18</v>
      </c>
      <c r="B39" s="11">
        <f t="shared" si="9"/>
        <v>1017</v>
      </c>
      <c r="C39" s="11">
        <v>1045.0</v>
      </c>
      <c r="D39" s="2">
        <v>1144.0</v>
      </c>
      <c r="E39" s="2">
        <v>1187.0</v>
      </c>
      <c r="F39" s="2">
        <v>1130.0</v>
      </c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</row>
    <row r="40" ht="15.75" customHeight="1">
      <c r="A40" s="16" t="s">
        <v>12</v>
      </c>
      <c r="B40" s="8">
        <v>1005.0</v>
      </c>
      <c r="C40" s="8">
        <v>1055.0</v>
      </c>
      <c r="D40" s="6">
        <f t="shared" ref="D40:F40" si="10">SUM(D41:D42)</f>
        <v>1121</v>
      </c>
      <c r="E40" s="6">
        <f t="shared" si="10"/>
        <v>1186</v>
      </c>
      <c r="F40" s="6">
        <f t="shared" si="10"/>
        <v>1232</v>
      </c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</row>
    <row r="41" ht="15.75" customHeight="1">
      <c r="A41" s="10" t="s">
        <v>17</v>
      </c>
      <c r="B41" s="11">
        <v>513.0</v>
      </c>
      <c r="C41" s="11">
        <v>567.0</v>
      </c>
      <c r="D41" s="2">
        <v>597.0</v>
      </c>
      <c r="E41" s="2">
        <v>626.0</v>
      </c>
      <c r="F41" s="2">
        <v>678.0</v>
      </c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</row>
    <row r="42" ht="15.75" customHeight="1">
      <c r="A42" s="10" t="s">
        <v>18</v>
      </c>
      <c r="B42" s="11">
        <v>492.0</v>
      </c>
      <c r="C42" s="11">
        <v>488.0</v>
      </c>
      <c r="D42" s="2">
        <v>524.0</v>
      </c>
      <c r="E42" s="2">
        <v>560.0</v>
      </c>
      <c r="F42" s="2">
        <v>554.0</v>
      </c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</row>
    <row r="43" ht="15.75" customHeight="1">
      <c r="A43" s="16" t="s">
        <v>13</v>
      </c>
      <c r="B43" s="8">
        <v>1134.0</v>
      </c>
      <c r="C43" s="8">
        <v>1207.0</v>
      </c>
      <c r="D43" s="6">
        <f t="shared" ref="D43:F43" si="11">SUM(D44:D45)</f>
        <v>1278</v>
      </c>
      <c r="E43" s="6">
        <f t="shared" si="11"/>
        <v>1275</v>
      </c>
      <c r="F43" s="6">
        <f t="shared" si="11"/>
        <v>1236</v>
      </c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</row>
    <row r="44" ht="15.75" customHeight="1">
      <c r="A44" s="10" t="s">
        <v>17</v>
      </c>
      <c r="B44" s="11">
        <v>609.0</v>
      </c>
      <c r="C44" s="11">
        <v>650.0</v>
      </c>
      <c r="D44" s="2">
        <v>658.0</v>
      </c>
      <c r="E44" s="2">
        <v>648.0</v>
      </c>
      <c r="F44" s="2">
        <v>662.0</v>
      </c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</row>
    <row r="45" ht="15.75" customHeight="1">
      <c r="A45" s="10" t="s">
        <v>18</v>
      </c>
      <c r="B45" s="13">
        <v>525.0</v>
      </c>
      <c r="C45" s="13">
        <v>557.0</v>
      </c>
      <c r="D45" s="14">
        <v>620.0</v>
      </c>
      <c r="E45" s="14">
        <v>627.0</v>
      </c>
      <c r="F45" s="14">
        <v>574.0</v>
      </c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</row>
    <row r="46" ht="15.75" customHeight="1">
      <c r="A46" s="15" t="s">
        <v>14</v>
      </c>
      <c r="B46" s="8">
        <f t="shared" ref="B46:B48" si="13">B49+B52</f>
        <v>509</v>
      </c>
      <c r="C46" s="8">
        <v>576.0</v>
      </c>
      <c r="D46" s="6">
        <f t="shared" ref="D46:F46" si="12">SUM(D47:D48)</f>
        <v>765</v>
      </c>
      <c r="E46" s="6">
        <f t="shared" si="12"/>
        <v>907</v>
      </c>
      <c r="F46" s="6">
        <f t="shared" si="12"/>
        <v>958</v>
      </c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</row>
    <row r="47" ht="15.75" customHeight="1">
      <c r="A47" s="10" t="s">
        <v>19</v>
      </c>
      <c r="B47" s="11">
        <f t="shared" si="13"/>
        <v>263</v>
      </c>
      <c r="C47" s="11">
        <v>320.0</v>
      </c>
      <c r="D47" s="2">
        <v>434.0</v>
      </c>
      <c r="E47" s="2">
        <v>487.0</v>
      </c>
      <c r="F47" s="2">
        <v>492.0</v>
      </c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</row>
    <row r="48" ht="15.75" customHeight="1">
      <c r="A48" s="10" t="s">
        <v>20</v>
      </c>
      <c r="B48" s="11">
        <f t="shared" si="13"/>
        <v>246</v>
      </c>
      <c r="C48" s="11">
        <v>256.0</v>
      </c>
      <c r="D48" s="2">
        <v>331.0</v>
      </c>
      <c r="E48" s="2">
        <v>420.0</v>
      </c>
      <c r="F48" s="2">
        <v>466.0</v>
      </c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</row>
    <row r="49" ht="15.75" customHeight="1">
      <c r="A49" s="16" t="s">
        <v>12</v>
      </c>
      <c r="B49" s="8">
        <v>287.0</v>
      </c>
      <c r="C49" s="8">
        <v>311.0</v>
      </c>
      <c r="D49" s="6">
        <f t="shared" ref="D49:F49" si="14">SUM(D50:D51)</f>
        <v>391</v>
      </c>
      <c r="E49" s="6">
        <f t="shared" si="14"/>
        <v>434</v>
      </c>
      <c r="F49" s="6">
        <f t="shared" si="14"/>
        <v>460</v>
      </c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</row>
    <row r="50" ht="15.75" customHeight="1">
      <c r="A50" s="10" t="s">
        <v>19</v>
      </c>
      <c r="B50" s="11">
        <v>145.0</v>
      </c>
      <c r="C50" s="11">
        <v>169.0</v>
      </c>
      <c r="D50" s="2">
        <v>210.0</v>
      </c>
      <c r="E50" s="2">
        <v>224.0</v>
      </c>
      <c r="F50" s="2">
        <v>243.0</v>
      </c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</row>
    <row r="51" ht="15.75" customHeight="1">
      <c r="A51" s="10" t="s">
        <v>20</v>
      </c>
      <c r="B51" s="11">
        <v>142.0</v>
      </c>
      <c r="C51" s="11">
        <v>142.0</v>
      </c>
      <c r="D51" s="2">
        <v>181.0</v>
      </c>
      <c r="E51" s="2">
        <v>210.0</v>
      </c>
      <c r="F51" s="2">
        <v>217.0</v>
      </c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</row>
    <row r="52" ht="15.75" customHeight="1">
      <c r="A52" s="16" t="s">
        <v>13</v>
      </c>
      <c r="B52" s="8">
        <v>222.0</v>
      </c>
      <c r="C52" s="8">
        <v>265.0</v>
      </c>
      <c r="D52" s="6">
        <f t="shared" ref="D52:F52" si="15">SUM(D53:D54)</f>
        <v>374</v>
      </c>
      <c r="E52" s="6">
        <f t="shared" si="15"/>
        <v>467</v>
      </c>
      <c r="F52" s="6">
        <f t="shared" si="15"/>
        <v>498</v>
      </c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</row>
    <row r="53" ht="15.75" customHeight="1">
      <c r="A53" s="10" t="s">
        <v>19</v>
      </c>
      <c r="B53" s="11">
        <v>118.0</v>
      </c>
      <c r="C53" s="11">
        <v>151.0</v>
      </c>
      <c r="D53" s="2">
        <v>224.0</v>
      </c>
      <c r="E53" s="2">
        <v>257.0</v>
      </c>
      <c r="F53" s="2">
        <v>249.0</v>
      </c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</row>
    <row r="54" ht="15.75" customHeight="1">
      <c r="A54" s="12" t="s">
        <v>20</v>
      </c>
      <c r="B54" s="13">
        <v>104.0</v>
      </c>
      <c r="C54" s="13">
        <v>114.0</v>
      </c>
      <c r="D54" s="14">
        <v>150.0</v>
      </c>
      <c r="E54" s="14">
        <v>210.0</v>
      </c>
      <c r="F54" s="14">
        <v>249.0</v>
      </c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</row>
    <row r="55" ht="15.75" customHeight="1">
      <c r="A55" s="18" t="s">
        <v>21</v>
      </c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</row>
    <row r="56" ht="15.75" customHeight="1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</row>
    <row r="57" ht="15.75" customHeight="1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</row>
    <row r="58" ht="15.75" customHeight="1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</row>
    <row r="59" ht="15.75" customHeight="1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</row>
    <row r="60" ht="15.75" customHeight="1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</row>
    <row r="61" ht="15.75" customHeight="1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</row>
    <row r="62" ht="15.75" customHeight="1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</row>
    <row r="63" ht="15.75" customHeight="1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</row>
    <row r="64" ht="15.75" customHeight="1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</row>
    <row r="65" ht="15.75" customHeight="1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</row>
    <row r="66" ht="15.75" customHeight="1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</row>
    <row r="67" ht="15.75" customHeight="1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</row>
    <row r="68" ht="15.75" customHeight="1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</row>
    <row r="69" ht="15.75" customHeight="1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</row>
    <row r="70" ht="15.75" customHeight="1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</row>
    <row r="71" ht="15.75" customHeight="1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</row>
    <row r="72" ht="15.75" customHeight="1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</row>
    <row r="73" ht="15.75" customHeight="1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</row>
    <row r="74" ht="15.75" customHeight="1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</row>
    <row r="75" ht="15.75" customHeight="1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</row>
    <row r="76" ht="15.75" customHeight="1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</row>
    <row r="77" ht="15.75" customHeight="1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</row>
    <row r="78" ht="15.75" customHeight="1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</row>
    <row r="79" ht="15.75" customHeight="1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</row>
    <row r="80" ht="15.75" customHeight="1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</row>
    <row r="81" ht="15.75" customHeight="1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</row>
    <row r="82" ht="15.75" customHeight="1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</row>
    <row r="83" ht="15.75" customHeight="1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</row>
    <row r="84" ht="15.75" customHeight="1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</row>
    <row r="85" ht="15.75" customHeight="1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</row>
    <row r="86" ht="15.75" customHeight="1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</row>
    <row r="87" ht="15.75" customHeight="1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</row>
    <row r="88" ht="15.75" customHeight="1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</row>
    <row r="89" ht="15.75" customHeight="1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</row>
    <row r="90" ht="15.75" customHeight="1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</row>
    <row r="91" ht="15.75" customHeight="1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</row>
    <row r="92" ht="15.75" customHeight="1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</row>
    <row r="93" ht="15.75" customHeight="1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</row>
    <row r="94" ht="15.75" customHeight="1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</row>
    <row r="95" ht="15.75" customHeight="1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</row>
    <row r="96" ht="15.75" customHeight="1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</row>
    <row r="97" ht="15.75" customHeight="1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</row>
    <row r="98" ht="15.75" customHeight="1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</row>
    <row r="99" ht="15.75" customHeight="1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</row>
    <row r="100" ht="15.75" customHeight="1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</row>
    <row r="101" ht="15.75" customHeight="1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</row>
    <row r="102" ht="15.75" customHeight="1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</row>
    <row r="103" ht="15.75" customHeight="1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</row>
    <row r="104" ht="15.75" customHeight="1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</row>
    <row r="105" ht="15.75" customHeight="1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</row>
    <row r="106" ht="15.75" customHeight="1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</row>
    <row r="107" ht="15.75" customHeight="1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</row>
    <row r="108" ht="15.75" customHeight="1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</row>
    <row r="109" ht="15.75" customHeight="1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</row>
    <row r="110" ht="15.75" customHeight="1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</row>
    <row r="111" ht="15.75" customHeight="1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</row>
    <row r="112" ht="15.75" customHeight="1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</row>
    <row r="113" ht="15.75" customHeight="1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</row>
    <row r="114" ht="15.75" customHeight="1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</row>
    <row r="115" ht="15.75" customHeight="1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</row>
    <row r="116" ht="15.75" customHeight="1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</row>
    <row r="117" ht="15.75" customHeight="1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</row>
    <row r="118" ht="15.75" customHeight="1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</row>
    <row r="119" ht="15.75" customHeight="1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</row>
    <row r="120" ht="15.75" customHeight="1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</row>
    <row r="121" ht="15.75" customHeight="1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</row>
    <row r="122" ht="15.75" customHeight="1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</row>
    <row r="123" ht="15.75" customHeight="1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</row>
    <row r="124" ht="15.75" customHeight="1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</row>
    <row r="125" ht="15.75" customHeight="1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</row>
    <row r="126" ht="15.75" customHeight="1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</row>
    <row r="127" ht="15.75" customHeight="1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</row>
    <row r="128" ht="15.75" customHeight="1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</row>
    <row r="129" ht="15.75" customHeight="1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</row>
    <row r="130" ht="15.75" customHeight="1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</row>
    <row r="131" ht="15.75" customHeight="1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</row>
    <row r="132" ht="15.75" customHeight="1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</row>
    <row r="133" ht="15.75" customHeight="1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</row>
    <row r="134" ht="15.75" customHeight="1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</row>
    <row r="135" ht="15.75" customHeight="1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</row>
    <row r="136" ht="15.75" customHeight="1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</row>
    <row r="137" ht="15.75" customHeight="1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</row>
    <row r="138" ht="15.75" customHeight="1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</row>
    <row r="139" ht="15.75" customHeight="1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</row>
    <row r="140" ht="15.75" customHeight="1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</row>
    <row r="141" ht="15.75" customHeight="1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</row>
    <row r="142" ht="15.75" customHeight="1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</row>
    <row r="143" ht="15.75" customHeight="1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</row>
    <row r="144" ht="15.75" customHeight="1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</row>
    <row r="145" ht="15.75" customHeight="1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</row>
    <row r="146" ht="15.75" customHeight="1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</row>
    <row r="147" ht="15.75" customHeight="1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</row>
    <row r="148" ht="15.75" customHeight="1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</row>
    <row r="149" ht="15.75" customHeight="1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</row>
    <row r="150" ht="15.75" customHeight="1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</row>
    <row r="151" ht="15.75" customHeight="1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</row>
    <row r="152" ht="15.75" customHeight="1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</row>
    <row r="153" ht="15.75" customHeight="1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</row>
    <row r="154" ht="15.75" customHeight="1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</row>
    <row r="155" ht="15.75" customHeight="1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</row>
    <row r="156" ht="15.75" customHeight="1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</row>
    <row r="157" ht="15.75" customHeight="1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</row>
    <row r="158" ht="15.75" customHeight="1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</row>
    <row r="159" ht="15.75" customHeight="1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</row>
    <row r="160" ht="15.75" customHeight="1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</row>
    <row r="161" ht="15.75" customHeight="1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</row>
    <row r="162" ht="15.75" customHeight="1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</row>
    <row r="163" ht="15.75" customHeight="1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</row>
    <row r="164" ht="15.75" customHeight="1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</row>
    <row r="165" ht="15.75" customHeight="1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</row>
    <row r="166" ht="15.75" customHeight="1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</row>
    <row r="167" ht="15.75" customHeight="1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</row>
    <row r="168" ht="15.75" customHeight="1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</row>
    <row r="169" ht="15.75" customHeight="1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</row>
    <row r="170" ht="15.75" customHeight="1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</row>
    <row r="171" ht="15.75" customHeight="1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</row>
    <row r="172" ht="15.75" customHeight="1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</row>
    <row r="173" ht="15.75" customHeight="1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</row>
    <row r="174" ht="15.75" customHeight="1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</row>
    <row r="175" ht="15.75" customHeight="1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</row>
    <row r="176" ht="15.75" customHeight="1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</row>
    <row r="177" ht="15.75" customHeight="1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</row>
    <row r="178" ht="15.75" customHeight="1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</row>
    <row r="179" ht="15.75" customHeight="1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</row>
    <row r="180" ht="15.75" customHeight="1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</row>
    <row r="181" ht="15.75" customHeight="1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</row>
    <row r="182" ht="15.75" customHeight="1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</row>
    <row r="183" ht="15.75" customHeight="1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</row>
    <row r="184" ht="15.75" customHeight="1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</row>
    <row r="185" ht="15.75" customHeight="1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</row>
    <row r="186" ht="15.75" customHeight="1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</row>
    <row r="187" ht="15.75" customHeight="1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</row>
    <row r="188" ht="15.75" customHeight="1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</row>
    <row r="189" ht="15.75" customHeight="1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</row>
    <row r="190" ht="15.75" customHeight="1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</row>
    <row r="191" ht="15.75" customHeight="1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</row>
    <row r="192" ht="15.75" customHeight="1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</row>
    <row r="193" ht="15.75" customHeight="1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</row>
    <row r="194" ht="15.75" customHeight="1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</row>
    <row r="195" ht="15.75" customHeight="1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</row>
    <row r="196" ht="15.75" customHeight="1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</row>
    <row r="197" ht="15.75" customHeight="1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</row>
    <row r="198" ht="15.75" customHeight="1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</row>
    <row r="199" ht="15.75" customHeight="1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</row>
    <row r="200" ht="15.75" customHeight="1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</row>
    <row r="201" ht="15.75" customHeight="1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</row>
    <row r="202" ht="15.75" customHeight="1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</row>
    <row r="203" ht="15.75" customHeight="1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</row>
    <row r="204" ht="15.75" customHeight="1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</row>
    <row r="205" ht="15.75" customHeight="1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</row>
    <row r="206" ht="15.75" customHeight="1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</row>
    <row r="207" ht="15.75" customHeight="1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</row>
    <row r="208" ht="15.75" customHeight="1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</row>
    <row r="209" ht="15.75" customHeight="1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</row>
    <row r="210" ht="15.75" customHeight="1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</row>
    <row r="211" ht="15.75" customHeight="1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</row>
    <row r="212" ht="15.75" customHeight="1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</row>
    <row r="213" ht="15.75" customHeight="1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</row>
    <row r="214" ht="15.75" customHeight="1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</row>
    <row r="215" ht="15.75" customHeight="1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</row>
    <row r="216" ht="15.75" customHeight="1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</row>
    <row r="217" ht="15.75" customHeight="1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</row>
    <row r="218" ht="15.75" customHeight="1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</row>
    <row r="219" ht="15.75" customHeight="1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</row>
    <row r="220" ht="15.75" customHeight="1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</row>
    <row r="221" ht="15.75" customHeight="1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</row>
    <row r="222" ht="15.75" customHeight="1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</row>
    <row r="223" ht="15.75" customHeight="1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</row>
    <row r="224" ht="15.75" customHeight="1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</row>
    <row r="225" ht="15.75" customHeight="1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</row>
    <row r="226" ht="15.75" customHeight="1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</row>
    <row r="227" ht="15.75" customHeight="1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</row>
    <row r="228" ht="15.75" customHeight="1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</row>
    <row r="229" ht="15.75" customHeight="1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</row>
    <row r="230" ht="15.75" customHeight="1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</row>
    <row r="231" ht="15.75" customHeight="1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</row>
    <row r="232" ht="15.75" customHeight="1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</row>
    <row r="233" ht="15.75" customHeight="1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</row>
    <row r="234" ht="15.75" customHeight="1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</row>
    <row r="235" ht="15.75" customHeight="1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</row>
    <row r="236" ht="15.75" customHeight="1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</row>
    <row r="237" ht="15.75" customHeight="1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</row>
    <row r="238" ht="15.75" customHeight="1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</row>
    <row r="239" ht="15.75" customHeight="1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</row>
    <row r="240" ht="15.75" customHeight="1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</row>
    <row r="241" ht="15.75" customHeight="1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</row>
    <row r="242" ht="15.75" customHeight="1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</row>
    <row r="243" ht="15.75" customHeight="1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</row>
    <row r="244" ht="15.75" customHeight="1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</row>
    <row r="245" ht="15.75" customHeight="1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</row>
    <row r="246" ht="15.75" customHeight="1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</row>
    <row r="247" ht="15.75" customHeight="1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</row>
    <row r="248" ht="15.75" customHeight="1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</row>
    <row r="249" ht="15.75" customHeight="1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</row>
    <row r="250" ht="15.75" customHeight="1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</row>
    <row r="251" ht="15.75" customHeight="1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</row>
    <row r="252" ht="15.75" customHeight="1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</row>
    <row r="253" ht="15.75" customHeight="1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</row>
    <row r="254" ht="15.75" customHeight="1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</row>
    <row r="255" ht="15.75" customHeight="1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</row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orientation="portrait"/>
  <drawing r:id="rId1"/>
</worksheet>
</file>