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6.3.1" sheetId="1" r:id="rId4"/>
  </sheets>
  <definedNames/>
  <calcPr/>
</workbook>
</file>

<file path=xl/sharedStrings.xml><?xml version="1.0" encoding="utf-8"?>
<sst xmlns="http://schemas.openxmlformats.org/spreadsheetml/2006/main" count="121" uniqueCount="42">
  <si>
    <t>Table 6.3.1: Monthly Maximum and Minimum Average Temperature by Dzongkhag, 2021</t>
  </si>
  <si>
    <t>(Degree Celsius)</t>
  </si>
  <si>
    <t>Dzongkhag/Station</t>
  </si>
  <si>
    <t>Temperature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</si>
  <si>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</si>
  <si>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</si>
  <si>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</si>
  <si>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</si>
  <si>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</si>
  <si>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</si>
  <si>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</si>
  <si>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</si>
  <si>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</si>
  <si>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</si>
  <si>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</si>
  <si>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</si>
  <si>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Average</t>
  </si>
  <si>
    <t>Bumthang, Chamkhar</t>
  </si>
  <si>
    <t>Max</t>
  </si>
  <si>
    <t>Min</t>
  </si>
  <si>
    <t>Ave</t>
  </si>
  <si>
    <t>Chhukha, Phuntsholing, CST</t>
  </si>
  <si>
    <t>…</t>
  </si>
  <si>
    <t>Dagana</t>
  </si>
  <si>
    <t>Gasa</t>
  </si>
  <si>
    <t>Haa</t>
  </si>
  <si>
    <t>Lhuentse, Tangmachu</t>
  </si>
  <si>
    <t>Monggar</t>
  </si>
  <si>
    <t>Punakha</t>
  </si>
  <si>
    <t>Paro</t>
  </si>
  <si>
    <t>Pemagatshel</t>
  </si>
  <si>
    <t>Samdrup Jongkhar, Deothang</t>
  </si>
  <si>
    <t>Samtse, Sipsu</t>
  </si>
  <si>
    <t>Sarpang, Bhur</t>
  </si>
  <si>
    <t>Thimphu, Babesa</t>
  </si>
  <si>
    <t>Trashigang, Kanglung</t>
  </si>
  <si>
    <t>Trashi Yangtse</t>
  </si>
  <si>
    <t>Trongsa</t>
  </si>
  <si>
    <t>Tsirang, Damphu</t>
  </si>
  <si>
    <t>Wangdue Phodrang, (RNRRC)</t>
  </si>
  <si>
    <t>Zhemgang</t>
  </si>
  <si>
    <t>Source : National Center for Hydrology and Meteorology, Thimphu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</si>
</sst>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"/>
  </numFmts>
  <fonts count="8">
    <font>
      <sz val="11.0"/>
      <color theme="1"/>
      <name val="Calibri"/>
      <scheme val="minor"/>
    </font>
    <font>
      <b/>
      <sz val="10.0"/>
      <color theme="1"/>
      <name val="Myraid pro"/>
    </font>
    <font>
      <sz val="10.0"/>
      <color theme="1"/>
      <name val="Myraid pro"/>
    </font>
    <font>
      <sz val="9.0"/>
      <color theme="1"/>
      <name val="Myraid pro"/>
    </font>
    <font/>
    <font>
      <sz val="10.0"/>
      <color rgb="FF000000"/>
      <name val="Myraid pro"/>
    </font>
    <font>
      <sz val="11.0"/>
      <color theme="1"/>
      <name val="Myraid pro"/>
    </font>
    <font>
      <b/>
      <sz val="11.0"/>
      <color theme="1"/>
      <name val="Myraid pro"/>
    </font>
  </fonts>
  <fills count="2">
    <fill>
      <patternFill patternType="none"/>
    </fill>
    <fill>
      <patternFill patternType="lightGray"/>
    </fill>
  </fills>
  <borders count="4">
    <border/>
    <border>
      <bottom style="medium">
        <color rgb="FF000000"/>
      </bottom>
    </border>
    <border>
      <bottom style="thin">
        <color rgb="FF000000"/>
      </bottom>
    </border>
    <border>
      <top style="thin">
        <color rgb="FF000000"/>
      </top>
    </border>
  </borders>
  <cellStyleXfs count="1">
    <xf borderId="0" fillId="0" fontId="0" numFmtId="0" applyAlignment="1" applyFont="1"/>
  </cellStyleXfs>
  <cellXfs count="33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vertical="center"/>
    </xf>
    <xf borderId="0" fillId="0" fontId="2" numFmtId="0" xfId="0" applyAlignment="1" applyFont="1">
      <alignment shrinkToFit="0" vertical="center" wrapText="1"/>
    </xf>
    <xf borderId="0" fillId="0" fontId="2" numFmtId="0" xfId="0" applyFont="1"/>
    <xf borderId="1" fillId="0" fontId="2" numFmtId="0" xfId="0" applyAlignment="1" applyBorder="1" applyFont="1">
      <alignment shrinkToFit="0" vertical="center" wrapText="1"/>
    </xf>
    <xf borderId="1" fillId="0" fontId="2" numFmtId="0" xfId="0" applyAlignment="1" applyBorder="1" applyFont="1">
      <alignment shrinkToFit="0" wrapText="1"/>
    </xf>
    <xf borderId="1" fillId="0" fontId="3" numFmtId="0" xfId="0" applyAlignment="1" applyBorder="1" applyFont="1">
      <alignment horizontal="right" shrinkToFit="0" vertical="center" wrapText="1"/>
    </xf>
    <xf borderId="1" fillId="0" fontId="4" numFmtId="0" xfId="0" applyBorder="1" applyFont="1"/>
    <xf borderId="2" fillId="0" fontId="1" numFmtId="0" xfId="0" applyAlignment="1" applyBorder="1" applyFont="1">
      <alignment shrinkToFit="0" vertical="center" wrapText="1"/>
    </xf>
    <xf borderId="2" fillId="0" fontId="1" numFmtId="0" xfId="0" applyAlignment="1" applyBorder="1" applyFont="1">
      <alignment horizontal="right" shrinkToFit="0" vertical="center" wrapText="1"/>
    </xf>
    <xf borderId="0" fillId="0" fontId="5" numFmtId="0" xfId="0" applyAlignment="1" applyFont="1">
      <alignment shrinkToFit="0" vertical="center" wrapText="1"/>
    </xf>
    <xf borderId="0" fillId="0" fontId="2" numFmtId="0" xfId="0" applyAlignment="1" applyFont="1">
      <alignment horizontal="center" shrinkToFit="0" vertical="center" wrapText="1"/>
    </xf>
    <xf borderId="0" fillId="0" fontId="6" numFmtId="164" xfId="0" applyFont="1" applyNumberFormat="1"/>
    <xf borderId="0" fillId="0" fontId="7" numFmtId="164" xfId="0" applyFont="1" applyNumberFormat="1"/>
    <xf borderId="0" fillId="0" fontId="2" numFmtId="164" xfId="0" applyAlignment="1" applyFont="1" applyNumberFormat="1">
      <alignment shrinkToFit="0" vertical="top" wrapText="1"/>
    </xf>
    <xf borderId="0" fillId="0" fontId="1" numFmtId="164" xfId="0" applyAlignment="1" applyFont="1" applyNumberFormat="1">
      <alignment shrinkToFit="0" vertical="top" wrapText="1"/>
    </xf>
    <xf borderId="3" fillId="0" fontId="5" numFmtId="0" xfId="0" applyAlignment="1" applyBorder="1" applyFont="1">
      <alignment shrinkToFit="0" vertical="center" wrapText="1"/>
    </xf>
    <xf borderId="3" fillId="0" fontId="2" numFmtId="0" xfId="0" applyAlignment="1" applyBorder="1" applyFont="1">
      <alignment horizontal="center" shrinkToFit="0" vertical="center" wrapText="1"/>
    </xf>
    <xf borderId="3" fillId="0" fontId="6" numFmtId="164" xfId="0" applyBorder="1" applyFont="1" applyNumberFormat="1"/>
    <xf borderId="3" fillId="0" fontId="6" numFmtId="164" xfId="0" applyAlignment="1" applyBorder="1" applyFont="1" applyNumberFormat="1">
      <alignment horizontal="right"/>
    </xf>
    <xf borderId="3" fillId="0" fontId="7" numFmtId="164" xfId="0" applyBorder="1" applyFont="1" applyNumberFormat="1"/>
    <xf borderId="0" fillId="0" fontId="6" numFmtId="164" xfId="0" applyAlignment="1" applyFont="1" applyNumberFormat="1">
      <alignment horizontal="right"/>
    </xf>
    <xf borderId="2" fillId="0" fontId="4" numFmtId="0" xfId="0" applyBorder="1" applyFont="1"/>
    <xf borderId="2" fillId="0" fontId="2" numFmtId="0" xfId="0" applyAlignment="1" applyBorder="1" applyFont="1">
      <alignment horizontal="center" shrinkToFit="0" vertical="center" wrapText="1"/>
    </xf>
    <xf borderId="2" fillId="0" fontId="2" numFmtId="164" xfId="0" applyAlignment="1" applyBorder="1" applyFont="1" applyNumberFormat="1">
      <alignment shrinkToFit="0" vertical="top" wrapText="1"/>
    </xf>
    <xf borderId="2" fillId="0" fontId="6" numFmtId="164" xfId="0" applyAlignment="1" applyBorder="1" applyFont="1" applyNumberFormat="1">
      <alignment horizontal="right"/>
    </xf>
    <xf borderId="2" fillId="0" fontId="1" numFmtId="164" xfId="0" applyAlignment="1" applyBorder="1" applyFont="1" applyNumberFormat="1">
      <alignment shrinkToFit="0" vertical="top" wrapText="1"/>
    </xf>
    <xf borderId="1" fillId="0" fontId="2" numFmtId="0" xfId="0" applyAlignment="1" applyBorder="1" applyFont="1">
      <alignment horizontal="center" shrinkToFit="0" vertical="center" wrapText="1"/>
    </xf>
    <xf borderId="1" fillId="0" fontId="2" numFmtId="164" xfId="0" applyAlignment="1" applyBorder="1" applyFont="1" applyNumberFormat="1">
      <alignment shrinkToFit="0" vertical="top" wrapText="1"/>
    </xf>
    <xf borderId="1" fillId="0" fontId="1" numFmtId="164" xfId="0" applyAlignment="1" applyBorder="1" applyFont="1" applyNumberFormat="1">
      <alignment shrinkToFit="0" vertical="top" wrapText="1"/>
    </xf>
    <xf borderId="0" fillId="0" fontId="3" numFmtId="0" xfId="0" applyAlignment="1" applyFont="1">
      <alignment vertical="center"/>
    </xf>
    <xf borderId="0" fillId="0" fontId="2" numFmtId="0" xfId="0" applyAlignment="1" applyFont="1">
      <alignment shrinkToFit="0" wrapText="1"/>
    </xf>
    <xf borderId="0" fillId="0" fontId="2" numFmtId="164" xfId="0" applyAlignment="1" applyFont="1" applyNumberFormat="1">
      <alignment shrinkToFit="0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1.43"/>
    <col customWidth="1" min="2" max="2" width="13.43"/>
    <col customWidth="1" min="3" max="14" width="7.14"/>
    <col customWidth="1" min="15" max="15" width="9.14"/>
    <col customWidth="1" min="16" max="26" width="8.71"/>
  </cols>
  <sheetData>
    <row r="1" ht="12.75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ht="15.75" customHeight="1">
      <c r="A2" s="4"/>
      <c r="B2" s="4"/>
      <c r="C2" s="4"/>
      <c r="D2" s="4"/>
      <c r="E2" s="4"/>
      <c r="F2" s="4"/>
      <c r="G2" s="5"/>
      <c r="H2" s="5"/>
      <c r="I2" s="5"/>
      <c r="J2" s="4"/>
      <c r="K2" s="4"/>
      <c r="L2" s="4"/>
      <c r="M2" s="4"/>
      <c r="N2" s="6" t="s">
        <v>1</v>
      </c>
      <c r="O2" s="7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ht="17.25" customHeight="1">
      <c r="A3" s="8" t="s">
        <v>2</v>
      </c>
      <c r="B3" s="8" t="s">
        <v>3</v>
      </c>
      <c r="C3" s="9" t="s">
        <v>4</v>
      </c>
      <c r="D3" s="9" t="s">
        <v>5</v>
      </c>
      <c r="E3" s="9" t="s">
        <v>6</v>
      </c>
      <c r="F3" s="9" t="s">
        <v>7</v>
      </c>
      <c r="G3" s="9" t="s">
        <v>8</v>
      </c>
      <c r="H3" s="9" t="s">
        <v>9</v>
      </c>
      <c r="I3" s="9" t="s">
        <v>10</v>
      </c>
      <c r="J3" s="9" t="s">
        <v>11</v>
      </c>
      <c r="K3" s="9" t="s">
        <v>12</v>
      </c>
      <c r="L3" s="9" t="s">
        <v>13</v>
      </c>
      <c r="M3" s="9" t="s">
        <v>14</v>
      </c>
      <c r="N3" s="9" t="s">
        <v>15</v>
      </c>
      <c r="O3" s="9" t="s">
        <v>16</v>
      </c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 ht="16.5" customHeight="1">
      <c r="A4" s="10" t="s">
        <v>17</v>
      </c>
      <c r="B4" s="11" t="s">
        <v>18</v>
      </c>
      <c r="C4" s="12">
        <v>12.741935483870968</v>
      </c>
      <c r="D4" s="12">
        <v>14.875</v>
      </c>
      <c r="E4" s="12">
        <v>16.241935483870968</v>
      </c>
      <c r="F4" s="12">
        <v>18.8</v>
      </c>
      <c r="G4" s="12">
        <v>19.112903225806452</v>
      </c>
      <c r="H4" s="12">
        <v>22.85</v>
      </c>
      <c r="I4" s="12">
        <v>22.080645161290324</v>
      </c>
      <c r="J4" s="12">
        <v>21.774193548387096</v>
      </c>
      <c r="K4" s="12">
        <v>21.816666666666666</v>
      </c>
      <c r="L4" s="12">
        <v>19.93548387096774</v>
      </c>
      <c r="M4" s="12">
        <v>15.45</v>
      </c>
      <c r="N4" s="12">
        <v>12.709677419354838</v>
      </c>
      <c r="O4" s="13">
        <v>18.20958904109589</v>
      </c>
      <c r="P4" s="3"/>
      <c r="Q4" s="3"/>
      <c r="R4" s="3"/>
      <c r="S4" s="3"/>
      <c r="T4" s="3"/>
      <c r="U4" s="3"/>
      <c r="V4" s="3"/>
      <c r="W4" s="3"/>
      <c r="X4" s="3"/>
      <c r="Y4" s="3"/>
      <c r="Z4" s="3"/>
    </row>
    <row r="5" ht="12.75" customHeight="1">
      <c r="B5" s="11" t="s">
        <v>19</v>
      </c>
      <c r="C5" s="12">
        <v>-0.5</v>
      </c>
      <c r="D5" s="12">
        <v>-0.6071428571428571</v>
      </c>
      <c r="E5" s="12">
        <v>4.290322580645161</v>
      </c>
      <c r="F5" s="12">
        <v>4.45</v>
      </c>
      <c r="G5" s="12">
        <v>10.274193548387096</v>
      </c>
      <c r="H5" s="12">
        <v>13.95</v>
      </c>
      <c r="I5" s="12">
        <v>15.03225806451613</v>
      </c>
      <c r="J5" s="12">
        <v>14.451612903225806</v>
      </c>
      <c r="K5" s="12">
        <v>12.016666666666667</v>
      </c>
      <c r="L5" s="12">
        <v>9.338709677419354</v>
      </c>
      <c r="M5" s="12">
        <v>3.65</v>
      </c>
      <c r="N5" s="12">
        <v>-1.0483870967741935</v>
      </c>
      <c r="O5" s="13">
        <v>7.156164383561644</v>
      </c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 ht="12.75" customHeight="1">
      <c r="B6" s="11" t="s">
        <v>20</v>
      </c>
      <c r="C6" s="14">
        <f t="shared" ref="C6:O6" si="1">AVERAGE(C4:C5)</f>
        <v>6.120967742</v>
      </c>
      <c r="D6" s="14">
        <f t="shared" si="1"/>
        <v>7.133928571</v>
      </c>
      <c r="E6" s="14">
        <f t="shared" si="1"/>
        <v>10.26612903</v>
      </c>
      <c r="F6" s="14">
        <f t="shared" si="1"/>
        <v>11.625</v>
      </c>
      <c r="G6" s="14">
        <f t="shared" si="1"/>
        <v>14.69354839</v>
      </c>
      <c r="H6" s="14">
        <f t="shared" si="1"/>
        <v>18.4</v>
      </c>
      <c r="I6" s="14">
        <f t="shared" si="1"/>
        <v>18.55645161</v>
      </c>
      <c r="J6" s="14">
        <f t="shared" si="1"/>
        <v>18.11290323</v>
      </c>
      <c r="K6" s="14">
        <f t="shared" si="1"/>
        <v>16.91666667</v>
      </c>
      <c r="L6" s="14">
        <f t="shared" si="1"/>
        <v>14.63709677</v>
      </c>
      <c r="M6" s="14">
        <f t="shared" si="1"/>
        <v>9.55</v>
      </c>
      <c r="N6" s="14">
        <f t="shared" si="1"/>
        <v>5.830645161</v>
      </c>
      <c r="O6" s="15">
        <f t="shared" si="1"/>
        <v>12.68287671</v>
      </c>
      <c r="P6" s="3"/>
      <c r="Q6" s="3"/>
      <c r="R6" s="3"/>
      <c r="S6" s="3"/>
      <c r="T6" s="3"/>
      <c r="U6" s="3"/>
      <c r="V6" s="3"/>
      <c r="W6" s="3"/>
      <c r="X6" s="3"/>
      <c r="Y6" s="3"/>
      <c r="Z6" s="3"/>
    </row>
    <row r="7" ht="12.75" customHeight="1">
      <c r="A7" s="16" t="s">
        <v>21</v>
      </c>
      <c r="B7" s="17" t="s">
        <v>18</v>
      </c>
      <c r="C7" s="18">
        <v>23.838709677419356</v>
      </c>
      <c r="D7" s="18">
        <v>27.410714285714285</v>
      </c>
      <c r="E7" s="18">
        <v>29.516129032258064</v>
      </c>
      <c r="F7" s="18">
        <v>31.783333333333335</v>
      </c>
      <c r="G7" s="18">
        <v>29.967741935483872</v>
      </c>
      <c r="H7" s="19" t="s">
        <v>22</v>
      </c>
      <c r="I7" s="19" t="s">
        <v>22</v>
      </c>
      <c r="J7" s="18">
        <v>28.94736842105263</v>
      </c>
      <c r="K7" s="18">
        <v>31.216666666666665</v>
      </c>
      <c r="L7" s="18">
        <v>30.177419354838708</v>
      </c>
      <c r="M7" s="18">
        <v>28.283333333333335</v>
      </c>
      <c r="N7" s="18">
        <v>26.274193548387096</v>
      </c>
      <c r="O7" s="20">
        <v>28.72945205479452</v>
      </c>
      <c r="P7" s="3"/>
      <c r="Q7" s="3"/>
      <c r="R7" s="3"/>
      <c r="S7" s="3"/>
      <c r="T7" s="3"/>
      <c r="U7" s="3"/>
      <c r="V7" s="3"/>
      <c r="W7" s="3"/>
      <c r="X7" s="3"/>
      <c r="Y7" s="3"/>
      <c r="Z7" s="3"/>
    </row>
    <row r="8" ht="12.75" customHeight="1">
      <c r="B8" s="11" t="s">
        <v>19</v>
      </c>
      <c r="C8" s="12">
        <v>11.209677419354838</v>
      </c>
      <c r="D8" s="12">
        <v>12.589285714285714</v>
      </c>
      <c r="E8" s="12">
        <v>15.17741935483871</v>
      </c>
      <c r="F8" s="12">
        <v>17.75</v>
      </c>
      <c r="G8" s="12">
        <v>18.06451612903226</v>
      </c>
      <c r="H8" s="21" t="s">
        <v>22</v>
      </c>
      <c r="I8" s="21" t="s">
        <v>22</v>
      </c>
      <c r="J8" s="12">
        <v>19.86842105263158</v>
      </c>
      <c r="K8" s="12">
        <v>20.733333333333334</v>
      </c>
      <c r="L8" s="12">
        <v>19.580645161290324</v>
      </c>
      <c r="M8" s="12">
        <v>14.433333333333334</v>
      </c>
      <c r="N8" s="12">
        <v>12.564516129032258</v>
      </c>
      <c r="O8" s="13">
        <v>16.068493150684933</v>
      </c>
      <c r="P8" s="3"/>
      <c r="Q8" s="3"/>
      <c r="R8" s="3"/>
      <c r="S8" s="3"/>
      <c r="T8" s="3"/>
      <c r="U8" s="3"/>
      <c r="V8" s="3"/>
      <c r="W8" s="3"/>
      <c r="X8" s="3"/>
      <c r="Y8" s="3"/>
      <c r="Z8" s="3"/>
    </row>
    <row r="9" ht="12.75" customHeight="1">
      <c r="A9" s="22"/>
      <c r="B9" s="23" t="s">
        <v>20</v>
      </c>
      <c r="C9" s="24">
        <f t="shared" ref="C9:G9" si="2">AVERAGE(C7:C8)</f>
        <v>17.52419355</v>
      </c>
      <c r="D9" s="24">
        <f t="shared" si="2"/>
        <v>20</v>
      </c>
      <c r="E9" s="24">
        <f t="shared" si="2"/>
        <v>22.34677419</v>
      </c>
      <c r="F9" s="24">
        <f t="shared" si="2"/>
        <v>24.76666667</v>
      </c>
      <c r="G9" s="24">
        <f t="shared" si="2"/>
        <v>24.01612903</v>
      </c>
      <c r="H9" s="25" t="s">
        <v>22</v>
      </c>
      <c r="I9" s="25" t="s">
        <v>22</v>
      </c>
      <c r="J9" s="24">
        <f t="shared" ref="J9:O9" si="3">AVERAGE(J7:J8)</f>
        <v>24.40789474</v>
      </c>
      <c r="K9" s="24">
        <f t="shared" si="3"/>
        <v>25.975</v>
      </c>
      <c r="L9" s="24">
        <f t="shared" si="3"/>
        <v>24.87903226</v>
      </c>
      <c r="M9" s="24">
        <f t="shared" si="3"/>
        <v>21.35833333</v>
      </c>
      <c r="N9" s="24">
        <f t="shared" si="3"/>
        <v>19.41935484</v>
      </c>
      <c r="O9" s="26">
        <f t="shared" si="3"/>
        <v>22.3989726</v>
      </c>
      <c r="P9" s="3"/>
      <c r="Q9" s="3"/>
      <c r="R9" s="3"/>
      <c r="S9" s="3"/>
      <c r="T9" s="3"/>
      <c r="U9" s="3"/>
      <c r="V9" s="3"/>
      <c r="W9" s="3"/>
      <c r="X9" s="3"/>
      <c r="Y9" s="3"/>
      <c r="Z9" s="3"/>
    </row>
    <row r="10" ht="12.75" customHeight="1">
      <c r="A10" s="10" t="s">
        <v>23</v>
      </c>
      <c r="B10" s="11" t="s">
        <v>18</v>
      </c>
      <c r="C10" s="12">
        <v>17.887096774193548</v>
      </c>
      <c r="D10" s="12">
        <v>20.464285714285715</v>
      </c>
      <c r="E10" s="12">
        <v>21.887096774193548</v>
      </c>
      <c r="F10" s="12">
        <v>25.616666666666667</v>
      </c>
      <c r="G10" s="12">
        <v>23.56451612903226</v>
      </c>
      <c r="H10" s="12">
        <v>24.3</v>
      </c>
      <c r="I10" s="12">
        <v>24.56451612903226</v>
      </c>
      <c r="J10" s="12">
        <v>24.14516129032258</v>
      </c>
      <c r="K10" s="12">
        <v>26.133333333333333</v>
      </c>
      <c r="L10" s="12">
        <v>25.112903225806452</v>
      </c>
      <c r="M10" s="12">
        <v>22.216666666666665</v>
      </c>
      <c r="N10" s="12">
        <v>19.661290322580644</v>
      </c>
      <c r="O10" s="13">
        <v>22.965753424657535</v>
      </c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</row>
    <row r="11" ht="12.75" customHeight="1">
      <c r="B11" s="11" t="s">
        <v>19</v>
      </c>
      <c r="C11" s="12">
        <v>7.016129032258065</v>
      </c>
      <c r="D11" s="12">
        <v>8.5</v>
      </c>
      <c r="E11" s="12">
        <v>11.306451612903226</v>
      </c>
      <c r="F11" s="12">
        <v>13.066666666666666</v>
      </c>
      <c r="G11" s="12">
        <v>16.29032258064516</v>
      </c>
      <c r="H11" s="12">
        <v>18.7</v>
      </c>
      <c r="I11" s="12">
        <v>19.322580645161292</v>
      </c>
      <c r="J11" s="12">
        <v>19.096774193548388</v>
      </c>
      <c r="K11" s="12">
        <v>17.716666666666665</v>
      </c>
      <c r="L11" s="12">
        <v>15.629032258064516</v>
      </c>
      <c r="M11" s="12">
        <v>10.283333333333333</v>
      </c>
      <c r="N11" s="12">
        <v>7.193548387096774</v>
      </c>
      <c r="O11" s="13">
        <v>13.705479452054794</v>
      </c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</row>
    <row r="12" ht="12.75" customHeight="1">
      <c r="B12" s="11" t="s">
        <v>20</v>
      </c>
      <c r="C12" s="14">
        <f t="shared" ref="C12:O12" si="4">AVERAGE(C10:C11)</f>
        <v>12.4516129</v>
      </c>
      <c r="D12" s="14">
        <f t="shared" si="4"/>
        <v>14.48214286</v>
      </c>
      <c r="E12" s="14">
        <f t="shared" si="4"/>
        <v>16.59677419</v>
      </c>
      <c r="F12" s="14">
        <f t="shared" si="4"/>
        <v>19.34166667</v>
      </c>
      <c r="G12" s="14">
        <f t="shared" si="4"/>
        <v>19.92741935</v>
      </c>
      <c r="H12" s="14">
        <f t="shared" si="4"/>
        <v>21.5</v>
      </c>
      <c r="I12" s="14">
        <f t="shared" si="4"/>
        <v>21.94354839</v>
      </c>
      <c r="J12" s="14">
        <f t="shared" si="4"/>
        <v>21.62096774</v>
      </c>
      <c r="K12" s="14">
        <f t="shared" si="4"/>
        <v>21.925</v>
      </c>
      <c r="L12" s="14">
        <f t="shared" si="4"/>
        <v>20.37096774</v>
      </c>
      <c r="M12" s="14">
        <f t="shared" si="4"/>
        <v>16.25</v>
      </c>
      <c r="N12" s="14">
        <f t="shared" si="4"/>
        <v>13.42741935</v>
      </c>
      <c r="O12" s="15">
        <f t="shared" si="4"/>
        <v>18.33561644</v>
      </c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</row>
    <row r="13" ht="12.75" customHeight="1">
      <c r="A13" s="16" t="s">
        <v>24</v>
      </c>
      <c r="B13" s="17" t="s">
        <v>18</v>
      </c>
      <c r="C13" s="18">
        <v>9.903225806451612</v>
      </c>
      <c r="D13" s="18">
        <v>10.946428571428571</v>
      </c>
      <c r="E13" s="18">
        <v>11.306451612903226</v>
      </c>
      <c r="F13" s="18">
        <v>14.233333333333333</v>
      </c>
      <c r="G13" s="18">
        <v>15.370967741935484</v>
      </c>
      <c r="H13" s="18">
        <v>19.166666666666668</v>
      </c>
      <c r="I13" s="18">
        <v>18.451612903225808</v>
      </c>
      <c r="J13" s="18">
        <v>18.14516129032258</v>
      </c>
      <c r="K13" s="18">
        <v>19.983333333333334</v>
      </c>
      <c r="L13" s="18">
        <v>18.387096774193548</v>
      </c>
      <c r="M13" s="18">
        <v>12.65</v>
      </c>
      <c r="N13" s="18">
        <v>10.758064516129032</v>
      </c>
      <c r="O13" s="20">
        <v>14.957534246575342</v>
      </c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</row>
    <row r="14" ht="12.75" customHeight="1">
      <c r="B14" s="11" t="s">
        <v>19</v>
      </c>
      <c r="C14" s="12">
        <v>-1.903225806451613</v>
      </c>
      <c r="D14" s="12">
        <v>-1.3392857142857142</v>
      </c>
      <c r="E14" s="12">
        <v>1.403225806451613</v>
      </c>
      <c r="F14" s="12">
        <v>2.6166666666666667</v>
      </c>
      <c r="G14" s="12">
        <v>7.016129032258065</v>
      </c>
      <c r="H14" s="12">
        <v>10.6</v>
      </c>
      <c r="I14" s="12">
        <v>11.774193548387096</v>
      </c>
      <c r="J14" s="12">
        <v>11.5</v>
      </c>
      <c r="K14" s="12">
        <v>9.516666666666667</v>
      </c>
      <c r="L14" s="12">
        <v>7.129032258064516</v>
      </c>
      <c r="M14" s="12">
        <v>1.8333333333333333</v>
      </c>
      <c r="N14" s="12">
        <v>-1.2741935483870968</v>
      </c>
      <c r="O14" s="13">
        <v>4.943835616438356</v>
      </c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</row>
    <row r="15" ht="12.75" customHeight="1">
      <c r="A15" s="22"/>
      <c r="B15" s="23" t="s">
        <v>20</v>
      </c>
      <c r="C15" s="24">
        <f t="shared" ref="C15:O15" si="5">AVERAGE(C13:C14)</f>
        <v>4</v>
      </c>
      <c r="D15" s="24">
        <f t="shared" si="5"/>
        <v>4.803571429</v>
      </c>
      <c r="E15" s="24">
        <f t="shared" si="5"/>
        <v>6.35483871</v>
      </c>
      <c r="F15" s="24">
        <f t="shared" si="5"/>
        <v>8.425</v>
      </c>
      <c r="G15" s="24">
        <f t="shared" si="5"/>
        <v>11.19354839</v>
      </c>
      <c r="H15" s="24">
        <f t="shared" si="5"/>
        <v>14.88333333</v>
      </c>
      <c r="I15" s="24">
        <f t="shared" si="5"/>
        <v>15.11290323</v>
      </c>
      <c r="J15" s="24">
        <f t="shared" si="5"/>
        <v>14.82258065</v>
      </c>
      <c r="K15" s="24">
        <f t="shared" si="5"/>
        <v>14.75</v>
      </c>
      <c r="L15" s="24">
        <f t="shared" si="5"/>
        <v>12.75806452</v>
      </c>
      <c r="M15" s="24">
        <f t="shared" si="5"/>
        <v>7.241666667</v>
      </c>
      <c r="N15" s="24">
        <f t="shared" si="5"/>
        <v>4.741935484</v>
      </c>
      <c r="O15" s="26">
        <f t="shared" si="5"/>
        <v>9.950684932</v>
      </c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ht="12.75" customHeight="1">
      <c r="A16" s="10" t="s">
        <v>25</v>
      </c>
      <c r="B16" s="11" t="s">
        <v>18</v>
      </c>
      <c r="C16" s="12">
        <v>11.129032258064516</v>
      </c>
      <c r="D16" s="12">
        <v>10.482142857142858</v>
      </c>
      <c r="E16" s="12">
        <v>12.048387096774194</v>
      </c>
      <c r="F16" s="12">
        <v>15.0</v>
      </c>
      <c r="G16" s="12">
        <v>15.096774193548388</v>
      </c>
      <c r="H16" s="12">
        <v>19.266666666666666</v>
      </c>
      <c r="I16" s="12">
        <v>19.164516129032258</v>
      </c>
      <c r="J16" s="12">
        <v>18.85483870967742</v>
      </c>
      <c r="K16" s="12">
        <v>19.2</v>
      </c>
      <c r="L16" s="12">
        <v>16.483870967741936</v>
      </c>
      <c r="M16" s="12">
        <v>12.95</v>
      </c>
      <c r="N16" s="12">
        <v>10.306451612903226</v>
      </c>
      <c r="O16" s="13">
        <v>15.018082191780822</v>
      </c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ht="12.75" customHeight="1">
      <c r="B17" s="11" t="s">
        <v>19</v>
      </c>
      <c r="C17" s="12">
        <v>-3.7419354838709675</v>
      </c>
      <c r="D17" s="12">
        <v>-3.0714285714285716</v>
      </c>
      <c r="E17" s="12">
        <v>0.5</v>
      </c>
      <c r="F17" s="12">
        <v>1.3833333333333333</v>
      </c>
      <c r="G17" s="12">
        <v>8.46774193548387</v>
      </c>
      <c r="H17" s="12">
        <v>12.966666666666667</v>
      </c>
      <c r="I17" s="12">
        <v>15.241935483870968</v>
      </c>
      <c r="J17" s="12">
        <v>14.258064516129032</v>
      </c>
      <c r="K17" s="12">
        <v>11.616666666666667</v>
      </c>
      <c r="L17" s="12">
        <v>6.629032258064516</v>
      </c>
      <c r="M17" s="12">
        <v>-0.5666666666666667</v>
      </c>
      <c r="N17" s="12">
        <v>-5.048387096774194</v>
      </c>
      <c r="O17" s="13">
        <v>4.935616438356164</v>
      </c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ht="12.75" customHeight="1">
      <c r="B18" s="11" t="s">
        <v>20</v>
      </c>
      <c r="C18" s="14">
        <f t="shared" ref="C18:O18" si="6">AVERAGE(C16:C17)</f>
        <v>3.693548387</v>
      </c>
      <c r="D18" s="14">
        <f t="shared" si="6"/>
        <v>3.705357143</v>
      </c>
      <c r="E18" s="14">
        <f t="shared" si="6"/>
        <v>6.274193548</v>
      </c>
      <c r="F18" s="14">
        <f t="shared" si="6"/>
        <v>8.191666667</v>
      </c>
      <c r="G18" s="14">
        <f t="shared" si="6"/>
        <v>11.78225806</v>
      </c>
      <c r="H18" s="14">
        <f t="shared" si="6"/>
        <v>16.11666667</v>
      </c>
      <c r="I18" s="14">
        <f t="shared" si="6"/>
        <v>17.20322581</v>
      </c>
      <c r="J18" s="14">
        <f t="shared" si="6"/>
        <v>16.55645161</v>
      </c>
      <c r="K18" s="14">
        <f t="shared" si="6"/>
        <v>15.40833333</v>
      </c>
      <c r="L18" s="14">
        <f t="shared" si="6"/>
        <v>11.55645161</v>
      </c>
      <c r="M18" s="14">
        <f t="shared" si="6"/>
        <v>6.191666667</v>
      </c>
      <c r="N18" s="14">
        <f t="shared" si="6"/>
        <v>2.629032258</v>
      </c>
      <c r="O18" s="15">
        <f t="shared" si="6"/>
        <v>9.976849315</v>
      </c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ht="12.75" customHeight="1">
      <c r="A19" s="16" t="s">
        <v>26</v>
      </c>
      <c r="B19" s="17" t="s">
        <v>18</v>
      </c>
      <c r="C19" s="18">
        <v>20.06451612903226</v>
      </c>
      <c r="D19" s="18">
        <v>24.053571428571427</v>
      </c>
      <c r="E19" s="18">
        <v>24.274193548387096</v>
      </c>
      <c r="F19" s="18">
        <v>28.033333333333335</v>
      </c>
      <c r="G19" s="18">
        <v>28.258064516129032</v>
      </c>
      <c r="H19" s="18">
        <v>30.710526315789473</v>
      </c>
      <c r="I19" s="18">
        <v>31.758064516129032</v>
      </c>
      <c r="J19" s="18">
        <v>30.79032258064516</v>
      </c>
      <c r="K19" s="18">
        <v>32.63333333333333</v>
      </c>
      <c r="L19" s="18">
        <v>28.43548387096774</v>
      </c>
      <c r="M19" s="18">
        <v>23.3</v>
      </c>
      <c r="N19" s="18">
        <v>20.951612903225808</v>
      </c>
      <c r="O19" s="20">
        <v>26.826271186440678</v>
      </c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ht="12.75" customHeight="1">
      <c r="B20" s="11" t="s">
        <v>19</v>
      </c>
      <c r="C20" s="12">
        <v>8.612903225806452</v>
      </c>
      <c r="D20" s="12">
        <v>7.785714285714286</v>
      </c>
      <c r="E20" s="12">
        <v>11.241935483870968</v>
      </c>
      <c r="F20" s="12">
        <v>12.433333333333334</v>
      </c>
      <c r="G20" s="12">
        <v>17.580645161290324</v>
      </c>
      <c r="H20" s="12">
        <v>21.394736842105264</v>
      </c>
      <c r="I20" s="12">
        <v>22.338709677419356</v>
      </c>
      <c r="J20" s="12">
        <v>22.14516129032258</v>
      </c>
      <c r="K20" s="12">
        <v>19.566666666666666</v>
      </c>
      <c r="L20" s="12">
        <v>18.048387096774192</v>
      </c>
      <c r="M20" s="12">
        <v>11.616666666666667</v>
      </c>
      <c r="N20" s="12">
        <v>8.306451612903226</v>
      </c>
      <c r="O20" s="13">
        <v>14.942090395480227</v>
      </c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ht="12.75" customHeight="1">
      <c r="A21" s="22"/>
      <c r="B21" s="23" t="s">
        <v>20</v>
      </c>
      <c r="C21" s="24">
        <f t="shared" ref="C21:O21" si="7">AVERAGE(C19:C20)</f>
        <v>14.33870968</v>
      </c>
      <c r="D21" s="24">
        <f t="shared" si="7"/>
        <v>15.91964286</v>
      </c>
      <c r="E21" s="24">
        <f t="shared" si="7"/>
        <v>17.75806452</v>
      </c>
      <c r="F21" s="24">
        <f t="shared" si="7"/>
        <v>20.23333333</v>
      </c>
      <c r="G21" s="24">
        <f t="shared" si="7"/>
        <v>22.91935484</v>
      </c>
      <c r="H21" s="24">
        <f t="shared" si="7"/>
        <v>26.05263158</v>
      </c>
      <c r="I21" s="24">
        <f t="shared" si="7"/>
        <v>27.0483871</v>
      </c>
      <c r="J21" s="24">
        <f t="shared" si="7"/>
        <v>26.46774194</v>
      </c>
      <c r="K21" s="24">
        <f t="shared" si="7"/>
        <v>26.1</v>
      </c>
      <c r="L21" s="24">
        <f t="shared" si="7"/>
        <v>23.24193548</v>
      </c>
      <c r="M21" s="24">
        <f t="shared" si="7"/>
        <v>17.45833333</v>
      </c>
      <c r="N21" s="24">
        <f t="shared" si="7"/>
        <v>14.62903226</v>
      </c>
      <c r="O21" s="26">
        <f t="shared" si="7"/>
        <v>20.88418079</v>
      </c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ht="12.75" customHeight="1">
      <c r="A22" s="10" t="s">
        <v>27</v>
      </c>
      <c r="B22" s="11" t="s">
        <v>18</v>
      </c>
      <c r="C22" s="12">
        <v>15.419354838709678</v>
      </c>
      <c r="D22" s="12">
        <v>19.642857142857142</v>
      </c>
      <c r="E22" s="12">
        <v>21.274193548387096</v>
      </c>
      <c r="F22" s="12">
        <v>25.666666666666668</v>
      </c>
      <c r="G22" s="12">
        <v>24.080645161290324</v>
      </c>
      <c r="H22" s="12">
        <v>25.616666666666667</v>
      </c>
      <c r="I22" s="12">
        <v>25.516129032258064</v>
      </c>
      <c r="J22" s="12">
        <v>24.612903225806452</v>
      </c>
      <c r="K22" s="12">
        <v>27.1</v>
      </c>
      <c r="L22" s="12">
        <v>24.258064516129032</v>
      </c>
      <c r="M22" s="12">
        <v>19.55</v>
      </c>
      <c r="N22" s="12">
        <v>16.64516129032258</v>
      </c>
      <c r="O22" s="13">
        <v>22.44931506849315</v>
      </c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ht="12.75" customHeight="1">
      <c r="B23" s="11" t="s">
        <v>19</v>
      </c>
      <c r="C23" s="12">
        <v>7.145161290322581</v>
      </c>
      <c r="D23" s="12">
        <v>8.178571428571429</v>
      </c>
      <c r="E23" s="12">
        <v>11.161290322580646</v>
      </c>
      <c r="F23" s="12">
        <v>12.983333333333333</v>
      </c>
      <c r="G23" s="12">
        <v>15.870967741935484</v>
      </c>
      <c r="H23" s="12">
        <v>18.5</v>
      </c>
      <c r="I23" s="12">
        <v>18.693548387096776</v>
      </c>
      <c r="J23" s="12">
        <v>18.806451612903224</v>
      </c>
      <c r="K23" s="12">
        <v>18.033333333333335</v>
      </c>
      <c r="L23" s="12">
        <v>15.548387096774194</v>
      </c>
      <c r="M23" s="12">
        <v>10.116666666666667</v>
      </c>
      <c r="N23" s="12">
        <v>7.225806451612903</v>
      </c>
      <c r="O23" s="13">
        <v>13.550684931506849</v>
      </c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ht="12.75" customHeight="1">
      <c r="B24" s="11" t="s">
        <v>20</v>
      </c>
      <c r="C24" s="14">
        <f t="shared" ref="C24:O24" si="8">AVERAGE(C22:C23)</f>
        <v>11.28225806</v>
      </c>
      <c r="D24" s="14">
        <f t="shared" si="8"/>
        <v>13.91071429</v>
      </c>
      <c r="E24" s="14">
        <f t="shared" si="8"/>
        <v>16.21774194</v>
      </c>
      <c r="F24" s="14">
        <f t="shared" si="8"/>
        <v>19.325</v>
      </c>
      <c r="G24" s="14">
        <f t="shared" si="8"/>
        <v>19.97580645</v>
      </c>
      <c r="H24" s="14">
        <f t="shared" si="8"/>
        <v>22.05833333</v>
      </c>
      <c r="I24" s="14">
        <f t="shared" si="8"/>
        <v>22.10483871</v>
      </c>
      <c r="J24" s="14">
        <f t="shared" si="8"/>
        <v>21.70967742</v>
      </c>
      <c r="K24" s="14">
        <f t="shared" si="8"/>
        <v>22.56666667</v>
      </c>
      <c r="L24" s="14">
        <f t="shared" si="8"/>
        <v>19.90322581</v>
      </c>
      <c r="M24" s="14">
        <f t="shared" si="8"/>
        <v>14.83333333</v>
      </c>
      <c r="N24" s="14">
        <f t="shared" si="8"/>
        <v>11.93548387</v>
      </c>
      <c r="O24" s="15">
        <f t="shared" si="8"/>
        <v>18</v>
      </c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ht="12.75" customHeight="1">
      <c r="A25" s="16" t="s">
        <v>28</v>
      </c>
      <c r="B25" s="17" t="s">
        <v>18</v>
      </c>
      <c r="C25" s="18">
        <v>22.758064516129032</v>
      </c>
      <c r="D25" s="18">
        <v>25.285714285714285</v>
      </c>
      <c r="E25" s="18">
        <v>26.967741935483872</v>
      </c>
      <c r="F25" s="18">
        <v>31.3</v>
      </c>
      <c r="G25" s="18">
        <v>29.629032258064516</v>
      </c>
      <c r="H25" s="18">
        <v>32.06666666666667</v>
      </c>
      <c r="I25" s="18">
        <v>32.516129032258064</v>
      </c>
      <c r="J25" s="18">
        <v>31.20967741935484</v>
      </c>
      <c r="K25" s="18">
        <v>33.21666666666667</v>
      </c>
      <c r="L25" s="18">
        <v>30.838709677419356</v>
      </c>
      <c r="M25" s="18">
        <v>26.45</v>
      </c>
      <c r="N25" s="18">
        <v>23.919354838709676</v>
      </c>
      <c r="O25" s="20">
        <v>28.854794520547944</v>
      </c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ht="12.75" customHeight="1">
      <c r="B26" s="11" t="s">
        <v>19</v>
      </c>
      <c r="C26" s="12">
        <v>8.790322580645162</v>
      </c>
      <c r="D26" s="12">
        <v>9.428571428571429</v>
      </c>
      <c r="E26" s="12">
        <v>13.774193548387096</v>
      </c>
      <c r="F26" s="12">
        <v>15.05</v>
      </c>
      <c r="G26" s="12">
        <v>19.580645161290324</v>
      </c>
      <c r="H26" s="12">
        <v>24.033333333333335</v>
      </c>
      <c r="I26" s="12">
        <v>22.93548387096774</v>
      </c>
      <c r="J26" s="12">
        <v>22.774193548387096</v>
      </c>
      <c r="K26" s="12">
        <v>21.616666666666667</v>
      </c>
      <c r="L26" s="12">
        <v>18.903225806451612</v>
      </c>
      <c r="M26" s="12">
        <v>13.266666666666667</v>
      </c>
      <c r="N26" s="12">
        <v>8.758064516129032</v>
      </c>
      <c r="O26" s="13">
        <v>16.613698630136987</v>
      </c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ht="12.75" customHeight="1">
      <c r="A27" s="22"/>
      <c r="B27" s="23" t="s">
        <v>20</v>
      </c>
      <c r="C27" s="24">
        <f t="shared" ref="C27:O27" si="9">AVERAGE(C25:C26)</f>
        <v>15.77419355</v>
      </c>
      <c r="D27" s="24">
        <f t="shared" si="9"/>
        <v>17.35714286</v>
      </c>
      <c r="E27" s="24">
        <f t="shared" si="9"/>
        <v>20.37096774</v>
      </c>
      <c r="F27" s="24">
        <f t="shared" si="9"/>
        <v>23.175</v>
      </c>
      <c r="G27" s="24">
        <f t="shared" si="9"/>
        <v>24.60483871</v>
      </c>
      <c r="H27" s="24">
        <f t="shared" si="9"/>
        <v>28.05</v>
      </c>
      <c r="I27" s="24">
        <f t="shared" si="9"/>
        <v>27.72580645</v>
      </c>
      <c r="J27" s="24">
        <f t="shared" si="9"/>
        <v>26.99193548</v>
      </c>
      <c r="K27" s="24">
        <f t="shared" si="9"/>
        <v>27.41666667</v>
      </c>
      <c r="L27" s="24">
        <f t="shared" si="9"/>
        <v>24.87096774</v>
      </c>
      <c r="M27" s="24">
        <f t="shared" si="9"/>
        <v>19.85833333</v>
      </c>
      <c r="N27" s="24">
        <f t="shared" si="9"/>
        <v>16.33870968</v>
      </c>
      <c r="O27" s="26">
        <f t="shared" si="9"/>
        <v>22.73424658</v>
      </c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ht="12.75" customHeight="1">
      <c r="A28" s="10" t="s">
        <v>29</v>
      </c>
      <c r="B28" s="11" t="s">
        <v>18</v>
      </c>
      <c r="C28" s="12">
        <v>14.629032258064516</v>
      </c>
      <c r="D28" s="12">
        <v>14.464285714285714</v>
      </c>
      <c r="E28" s="12">
        <v>16.85483870967742</v>
      </c>
      <c r="F28" s="12">
        <v>19.95</v>
      </c>
      <c r="G28" s="12">
        <v>21.0</v>
      </c>
      <c r="H28" s="12">
        <v>24.55</v>
      </c>
      <c r="I28" s="12">
        <v>24.838709677419356</v>
      </c>
      <c r="J28" s="12">
        <v>23.5</v>
      </c>
      <c r="K28" s="12">
        <v>24.116666666666667</v>
      </c>
      <c r="L28" s="12">
        <v>20.683870967741935</v>
      </c>
      <c r="M28" s="12">
        <v>17.083333333333332</v>
      </c>
      <c r="N28" s="12">
        <v>12.370967741935484</v>
      </c>
      <c r="O28" s="13">
        <v>19.523835616438355</v>
      </c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</row>
    <row r="29" ht="12.75" customHeight="1">
      <c r="B29" s="11" t="s">
        <v>19</v>
      </c>
      <c r="C29" s="12">
        <v>0.24193548387096775</v>
      </c>
      <c r="D29" s="12">
        <v>-0.8035714285714286</v>
      </c>
      <c r="E29" s="12">
        <v>2.7580645161290325</v>
      </c>
      <c r="F29" s="12">
        <v>4.15</v>
      </c>
      <c r="G29" s="12">
        <v>10.306451612903226</v>
      </c>
      <c r="H29" s="12">
        <v>13.85</v>
      </c>
      <c r="I29" s="12">
        <v>14.338709677419354</v>
      </c>
      <c r="J29" s="12">
        <v>14.225806451612904</v>
      </c>
      <c r="K29" s="12">
        <v>13.216666666666667</v>
      </c>
      <c r="L29" s="12">
        <v>10.080645161290322</v>
      </c>
      <c r="M29" s="12">
        <v>2.55</v>
      </c>
      <c r="N29" s="12">
        <v>-0.5645161290322581</v>
      </c>
      <c r="O29" s="13">
        <v>7.078082191780822</v>
      </c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</row>
    <row r="30" ht="12.75" customHeight="1">
      <c r="B30" s="11" t="s">
        <v>20</v>
      </c>
      <c r="C30" s="14">
        <f t="shared" ref="C30:O30" si="10">AVERAGE(C28:C29)</f>
        <v>7.435483871</v>
      </c>
      <c r="D30" s="14">
        <f t="shared" si="10"/>
        <v>6.830357143</v>
      </c>
      <c r="E30" s="14">
        <f t="shared" si="10"/>
        <v>9.806451613</v>
      </c>
      <c r="F30" s="14">
        <f t="shared" si="10"/>
        <v>12.05</v>
      </c>
      <c r="G30" s="14">
        <f t="shared" si="10"/>
        <v>15.65322581</v>
      </c>
      <c r="H30" s="14">
        <f t="shared" si="10"/>
        <v>19.2</v>
      </c>
      <c r="I30" s="14">
        <f t="shared" si="10"/>
        <v>19.58870968</v>
      </c>
      <c r="J30" s="14">
        <f t="shared" si="10"/>
        <v>18.86290323</v>
      </c>
      <c r="K30" s="14">
        <f t="shared" si="10"/>
        <v>18.66666667</v>
      </c>
      <c r="L30" s="14">
        <f t="shared" si="10"/>
        <v>15.38225806</v>
      </c>
      <c r="M30" s="14">
        <f t="shared" si="10"/>
        <v>9.816666667</v>
      </c>
      <c r="N30" s="14">
        <f t="shared" si="10"/>
        <v>5.903225806</v>
      </c>
      <c r="O30" s="15">
        <f t="shared" si="10"/>
        <v>13.3009589</v>
      </c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</row>
    <row r="31" ht="12.75" customHeight="1">
      <c r="A31" s="16" t="s">
        <v>30</v>
      </c>
      <c r="B31" s="17" t="s">
        <v>18</v>
      </c>
      <c r="C31" s="18">
        <v>15.287096774193548</v>
      </c>
      <c r="D31" s="18">
        <v>18.321428571428573</v>
      </c>
      <c r="E31" s="18">
        <v>21.177419354838708</v>
      </c>
      <c r="F31" s="18">
        <v>25.266666666666666</v>
      </c>
      <c r="G31" s="18">
        <v>23.887096774193548</v>
      </c>
      <c r="H31" s="18">
        <v>25.15</v>
      </c>
      <c r="I31" s="18">
        <v>25.370967741935484</v>
      </c>
      <c r="J31" s="18">
        <v>24.661290322580644</v>
      </c>
      <c r="K31" s="18">
        <v>27.933333333333334</v>
      </c>
      <c r="L31" s="18">
        <v>26.080645161290324</v>
      </c>
      <c r="M31" s="18">
        <v>22.633333333333333</v>
      </c>
      <c r="N31" s="18">
        <v>19.177419354838708</v>
      </c>
      <c r="O31" s="20">
        <v>22.924383561643836</v>
      </c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</row>
    <row r="32" ht="12.75" customHeight="1">
      <c r="B32" s="11" t="s">
        <v>19</v>
      </c>
      <c r="C32" s="12">
        <v>6.241935483870968</v>
      </c>
      <c r="D32" s="12">
        <v>6.857142857142857</v>
      </c>
      <c r="E32" s="12">
        <v>10.161290322580646</v>
      </c>
      <c r="F32" s="12">
        <v>12.15</v>
      </c>
      <c r="G32" s="12">
        <v>15.709677419354838</v>
      </c>
      <c r="H32" s="12">
        <v>18.516666666666666</v>
      </c>
      <c r="I32" s="12">
        <v>19.14516129032258</v>
      </c>
      <c r="J32" s="12">
        <v>19.129032258064516</v>
      </c>
      <c r="K32" s="12">
        <v>18.05</v>
      </c>
      <c r="L32" s="12">
        <v>15.435483870967742</v>
      </c>
      <c r="M32" s="12">
        <v>9.116666666666667</v>
      </c>
      <c r="N32" s="12">
        <v>6.951612903225806</v>
      </c>
      <c r="O32" s="13">
        <v>13.158904109589042</v>
      </c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</row>
    <row r="33" ht="12.75" customHeight="1">
      <c r="A33" s="22"/>
      <c r="B33" s="23" t="s">
        <v>20</v>
      </c>
      <c r="C33" s="24">
        <f t="shared" ref="C33:O33" si="11">AVERAGE(C31:C32)</f>
        <v>10.76451613</v>
      </c>
      <c r="D33" s="24">
        <f t="shared" si="11"/>
        <v>12.58928571</v>
      </c>
      <c r="E33" s="24">
        <f t="shared" si="11"/>
        <v>15.66935484</v>
      </c>
      <c r="F33" s="24">
        <f t="shared" si="11"/>
        <v>18.70833333</v>
      </c>
      <c r="G33" s="24">
        <f t="shared" si="11"/>
        <v>19.7983871</v>
      </c>
      <c r="H33" s="24">
        <f t="shared" si="11"/>
        <v>21.83333333</v>
      </c>
      <c r="I33" s="24">
        <f t="shared" si="11"/>
        <v>22.25806452</v>
      </c>
      <c r="J33" s="24">
        <f t="shared" si="11"/>
        <v>21.89516129</v>
      </c>
      <c r="K33" s="24">
        <f t="shared" si="11"/>
        <v>22.99166667</v>
      </c>
      <c r="L33" s="24">
        <f t="shared" si="11"/>
        <v>20.75806452</v>
      </c>
      <c r="M33" s="24">
        <f t="shared" si="11"/>
        <v>15.875</v>
      </c>
      <c r="N33" s="24">
        <f t="shared" si="11"/>
        <v>13.06451613</v>
      </c>
      <c r="O33" s="26">
        <f t="shared" si="11"/>
        <v>18.04164384</v>
      </c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</row>
    <row r="34" ht="12.75" customHeight="1">
      <c r="A34" s="10"/>
      <c r="B34" s="11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5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</row>
    <row r="35" ht="12.75" customHeight="1">
      <c r="A35" s="10"/>
      <c r="B35" s="11"/>
      <c r="C35" s="14"/>
      <c r="D35" s="14"/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5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</row>
    <row r="36" ht="12.75" customHeight="1">
      <c r="A36" s="1" t="s">
        <v>0</v>
      </c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</row>
    <row r="37" ht="12.75" customHeight="1">
      <c r="A37" s="4"/>
      <c r="B37" s="4"/>
      <c r="C37" s="4"/>
      <c r="D37" s="4"/>
      <c r="E37" s="4"/>
      <c r="F37" s="4"/>
      <c r="G37" s="5"/>
      <c r="H37" s="5"/>
      <c r="I37" s="5"/>
      <c r="J37" s="4"/>
      <c r="K37" s="4"/>
      <c r="L37" s="4"/>
      <c r="M37" s="4"/>
      <c r="N37" s="6" t="s">
        <v>1</v>
      </c>
      <c r="O37" s="7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</row>
    <row r="38" ht="12.75" customHeight="1">
      <c r="A38" s="8" t="s">
        <v>2</v>
      </c>
      <c r="B38" s="8" t="s">
        <v>3</v>
      </c>
      <c r="C38" s="9" t="s">
        <v>4</v>
      </c>
      <c r="D38" s="9" t="s">
        <v>5</v>
      </c>
      <c r="E38" s="9" t="s">
        <v>6</v>
      </c>
      <c r="F38" s="9" t="s">
        <v>7</v>
      </c>
      <c r="G38" s="9" t="s">
        <v>8</v>
      </c>
      <c r="H38" s="9" t="s">
        <v>9</v>
      </c>
      <c r="I38" s="9" t="s">
        <v>10</v>
      </c>
      <c r="J38" s="9" t="s">
        <v>11</v>
      </c>
      <c r="K38" s="9" t="s">
        <v>12</v>
      </c>
      <c r="L38" s="9" t="s">
        <v>13</v>
      </c>
      <c r="M38" s="9" t="s">
        <v>14</v>
      </c>
      <c r="N38" s="9" t="s">
        <v>15</v>
      </c>
      <c r="O38" s="9" t="s">
        <v>16</v>
      </c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</row>
    <row r="39" ht="15.75" customHeight="1">
      <c r="A39" s="10" t="s">
        <v>31</v>
      </c>
      <c r="B39" s="11" t="s">
        <v>18</v>
      </c>
      <c r="C39" s="12">
        <v>19.451612903225808</v>
      </c>
      <c r="D39" s="12">
        <v>21.392857142857142</v>
      </c>
      <c r="E39" s="12">
        <v>23.774193548387096</v>
      </c>
      <c r="F39" s="12">
        <v>26.483333333333334</v>
      </c>
      <c r="G39" s="12">
        <v>25.451612903225808</v>
      </c>
      <c r="H39" s="12">
        <v>26.033333333333335</v>
      </c>
      <c r="I39" s="12">
        <v>26.177419354838708</v>
      </c>
      <c r="J39" s="12">
        <v>26.032258064516128</v>
      </c>
      <c r="K39" s="12">
        <v>28.883333333333333</v>
      </c>
      <c r="L39" s="12">
        <v>27.5</v>
      </c>
      <c r="M39" s="12">
        <v>25.25</v>
      </c>
      <c r="N39" s="12">
        <v>22.887096774193548</v>
      </c>
      <c r="O39" s="13">
        <v>24.953424657534246</v>
      </c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</row>
    <row r="40" ht="12.75" customHeight="1">
      <c r="B40" s="11" t="s">
        <v>19</v>
      </c>
      <c r="C40" s="12">
        <v>10.774193548387096</v>
      </c>
      <c r="D40" s="12">
        <v>12.464285714285714</v>
      </c>
      <c r="E40" s="12">
        <v>15.580645161290322</v>
      </c>
      <c r="F40" s="12">
        <v>17.5</v>
      </c>
      <c r="G40" s="12">
        <v>19.306451612903224</v>
      </c>
      <c r="H40" s="12">
        <v>20.916666666666668</v>
      </c>
      <c r="I40" s="12">
        <v>21.29032258064516</v>
      </c>
      <c r="J40" s="12">
        <v>21.306451612903224</v>
      </c>
      <c r="K40" s="12">
        <v>21.0</v>
      </c>
      <c r="L40" s="12">
        <v>19.032258064516128</v>
      </c>
      <c r="M40" s="12">
        <v>14.466666666666667</v>
      </c>
      <c r="N40" s="12">
        <v>12.419354838709678</v>
      </c>
      <c r="O40" s="13">
        <v>17.195890410958903</v>
      </c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</row>
    <row r="41" ht="12.75" customHeight="1">
      <c r="B41" s="11" t="s">
        <v>20</v>
      </c>
      <c r="C41" s="14">
        <f t="shared" ref="C41:O41" si="12">AVERAGE(C39:C40)</f>
        <v>15.11290323</v>
      </c>
      <c r="D41" s="14">
        <f t="shared" si="12"/>
        <v>16.92857143</v>
      </c>
      <c r="E41" s="14">
        <f t="shared" si="12"/>
        <v>19.67741935</v>
      </c>
      <c r="F41" s="14">
        <f t="shared" si="12"/>
        <v>21.99166667</v>
      </c>
      <c r="G41" s="14">
        <f t="shared" si="12"/>
        <v>22.37903226</v>
      </c>
      <c r="H41" s="14">
        <f t="shared" si="12"/>
        <v>23.475</v>
      </c>
      <c r="I41" s="14">
        <f t="shared" si="12"/>
        <v>23.73387097</v>
      </c>
      <c r="J41" s="14">
        <f t="shared" si="12"/>
        <v>23.66935484</v>
      </c>
      <c r="K41" s="14">
        <f t="shared" si="12"/>
        <v>24.94166667</v>
      </c>
      <c r="L41" s="14">
        <f t="shared" si="12"/>
        <v>23.26612903</v>
      </c>
      <c r="M41" s="14">
        <f t="shared" si="12"/>
        <v>19.85833333</v>
      </c>
      <c r="N41" s="14">
        <f t="shared" si="12"/>
        <v>17.65322581</v>
      </c>
      <c r="O41" s="15">
        <f t="shared" si="12"/>
        <v>21.07465753</v>
      </c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</row>
    <row r="42" ht="12.75" customHeight="1">
      <c r="A42" s="16" t="s">
        <v>32</v>
      </c>
      <c r="B42" s="17" t="s">
        <v>18</v>
      </c>
      <c r="C42" s="18">
        <v>22.451612903225808</v>
      </c>
      <c r="D42" s="18">
        <v>25.642857142857142</v>
      </c>
      <c r="E42" s="18">
        <v>27.725806451612904</v>
      </c>
      <c r="F42" s="18">
        <v>30.216666666666665</v>
      </c>
      <c r="G42" s="18">
        <v>28.306451612903224</v>
      </c>
      <c r="H42" s="18">
        <v>28.55</v>
      </c>
      <c r="I42" s="18">
        <v>29.06451612903226</v>
      </c>
      <c r="J42" s="18">
        <v>28.64516129032258</v>
      </c>
      <c r="K42" s="18">
        <v>31.366666666666667</v>
      </c>
      <c r="L42" s="18">
        <v>30.032258064516128</v>
      </c>
      <c r="M42" s="18">
        <v>27.433333333333334</v>
      </c>
      <c r="N42" s="18">
        <v>25.06451612903226</v>
      </c>
      <c r="O42" s="20">
        <v>27.876712328767123</v>
      </c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</row>
    <row r="43" ht="12.75" customHeight="1">
      <c r="B43" s="11" t="s">
        <v>19</v>
      </c>
      <c r="C43" s="12">
        <v>11.790322580645162</v>
      </c>
      <c r="D43" s="12">
        <v>13.732142857142858</v>
      </c>
      <c r="E43" s="12">
        <v>17.161290322580644</v>
      </c>
      <c r="F43" s="12">
        <v>19.3</v>
      </c>
      <c r="G43" s="12">
        <v>19.79032258064516</v>
      </c>
      <c r="H43" s="12">
        <v>21.783333333333335</v>
      </c>
      <c r="I43" s="12">
        <v>22.241935483870968</v>
      </c>
      <c r="J43" s="12">
        <v>21.951612903225808</v>
      </c>
      <c r="K43" s="12">
        <v>21.946666666666665</v>
      </c>
      <c r="L43" s="12">
        <v>20.467741935483872</v>
      </c>
      <c r="M43" s="12">
        <v>15.75</v>
      </c>
      <c r="N43" s="12">
        <v>13.370967741935484</v>
      </c>
      <c r="O43" s="13">
        <v>18.295616438356163</v>
      </c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</row>
    <row r="44" ht="12.75" customHeight="1">
      <c r="A44" s="22"/>
      <c r="B44" s="23" t="s">
        <v>20</v>
      </c>
      <c r="C44" s="24">
        <f t="shared" ref="C44:O44" si="13">AVERAGE(C42:C43)</f>
        <v>17.12096774</v>
      </c>
      <c r="D44" s="24">
        <f t="shared" si="13"/>
        <v>19.6875</v>
      </c>
      <c r="E44" s="24">
        <f t="shared" si="13"/>
        <v>22.44354839</v>
      </c>
      <c r="F44" s="24">
        <f t="shared" si="13"/>
        <v>24.75833333</v>
      </c>
      <c r="G44" s="24">
        <f t="shared" si="13"/>
        <v>24.0483871</v>
      </c>
      <c r="H44" s="24">
        <f t="shared" si="13"/>
        <v>25.16666667</v>
      </c>
      <c r="I44" s="24">
        <f t="shared" si="13"/>
        <v>25.65322581</v>
      </c>
      <c r="J44" s="24">
        <f t="shared" si="13"/>
        <v>25.2983871</v>
      </c>
      <c r="K44" s="24">
        <f t="shared" si="13"/>
        <v>26.65666667</v>
      </c>
      <c r="L44" s="24">
        <f t="shared" si="13"/>
        <v>25.25</v>
      </c>
      <c r="M44" s="24">
        <f t="shared" si="13"/>
        <v>21.59166667</v>
      </c>
      <c r="N44" s="24">
        <f t="shared" si="13"/>
        <v>19.21774194</v>
      </c>
      <c r="O44" s="26">
        <f t="shared" si="13"/>
        <v>23.08616438</v>
      </c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</row>
    <row r="45" ht="12.75" customHeight="1">
      <c r="A45" s="10" t="s">
        <v>33</v>
      </c>
      <c r="B45" s="11" t="s">
        <v>18</v>
      </c>
      <c r="C45" s="12">
        <v>14.225806451612904</v>
      </c>
      <c r="D45" s="12">
        <v>16.196428571428573</v>
      </c>
      <c r="E45" s="12">
        <v>20.29032258064516</v>
      </c>
      <c r="F45" s="12">
        <v>22.620689655172413</v>
      </c>
      <c r="G45" s="12">
        <v>22.677419354838708</v>
      </c>
      <c r="H45" s="12">
        <v>23.833333333333332</v>
      </c>
      <c r="I45" s="12">
        <v>24.693548387096776</v>
      </c>
      <c r="J45" s="12">
        <v>23.983870967741936</v>
      </c>
      <c r="K45" s="12">
        <v>24.333333333333332</v>
      </c>
      <c r="L45" s="12">
        <v>23.258064516129032</v>
      </c>
      <c r="M45" s="12">
        <v>20.333333333333332</v>
      </c>
      <c r="N45" s="12">
        <v>16.806451612903224</v>
      </c>
      <c r="O45" s="13">
        <v>21.122252747252748</v>
      </c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</row>
    <row r="46" ht="12.75" customHeight="1">
      <c r="B46" s="11" t="s">
        <v>19</v>
      </c>
      <c r="C46" s="12">
        <v>22.096774193548388</v>
      </c>
      <c r="D46" s="12">
        <v>25.589285714285715</v>
      </c>
      <c r="E46" s="12">
        <v>27.258064516129032</v>
      </c>
      <c r="F46" s="12">
        <v>29.25862068965517</v>
      </c>
      <c r="G46" s="12">
        <v>28.741935483870968</v>
      </c>
      <c r="H46" s="12">
        <v>29.466666666666665</v>
      </c>
      <c r="I46" s="12">
        <v>29.274193548387096</v>
      </c>
      <c r="J46" s="12">
        <v>28.20967741935484</v>
      </c>
      <c r="K46" s="12">
        <v>32.583333333333336</v>
      </c>
      <c r="L46" s="12">
        <v>30.032258064516128</v>
      </c>
      <c r="M46" s="12">
        <v>27.416666666666668</v>
      </c>
      <c r="N46" s="12">
        <v>25.29032258064516</v>
      </c>
      <c r="O46" s="13">
        <v>27.931318681318682</v>
      </c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</row>
    <row r="47" ht="12.75" customHeight="1">
      <c r="B47" s="11" t="s">
        <v>20</v>
      </c>
      <c r="C47" s="14">
        <f t="shared" ref="C47:O47" si="14">AVERAGE(C45:C46)</f>
        <v>18.16129032</v>
      </c>
      <c r="D47" s="14">
        <f t="shared" si="14"/>
        <v>20.89285714</v>
      </c>
      <c r="E47" s="14">
        <f t="shared" si="14"/>
        <v>23.77419355</v>
      </c>
      <c r="F47" s="14">
        <f t="shared" si="14"/>
        <v>25.93965517</v>
      </c>
      <c r="G47" s="14">
        <f t="shared" si="14"/>
        <v>25.70967742</v>
      </c>
      <c r="H47" s="14">
        <f t="shared" si="14"/>
        <v>26.65</v>
      </c>
      <c r="I47" s="14">
        <f t="shared" si="14"/>
        <v>26.98387097</v>
      </c>
      <c r="J47" s="14">
        <f t="shared" si="14"/>
        <v>26.09677419</v>
      </c>
      <c r="K47" s="14">
        <f t="shared" si="14"/>
        <v>28.45833333</v>
      </c>
      <c r="L47" s="14">
        <f t="shared" si="14"/>
        <v>26.64516129</v>
      </c>
      <c r="M47" s="14">
        <f t="shared" si="14"/>
        <v>23.875</v>
      </c>
      <c r="N47" s="14">
        <f t="shared" si="14"/>
        <v>21.0483871</v>
      </c>
      <c r="O47" s="15">
        <f t="shared" si="14"/>
        <v>24.52678571</v>
      </c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</row>
    <row r="48" ht="12.75" customHeight="1">
      <c r="A48" s="16" t="s">
        <v>34</v>
      </c>
      <c r="B48" s="17" t="s">
        <v>18</v>
      </c>
      <c r="C48" s="18">
        <v>12.919354838709678</v>
      </c>
      <c r="D48" s="18">
        <v>15.071428571428571</v>
      </c>
      <c r="E48" s="18">
        <v>17.06451612903226</v>
      </c>
      <c r="F48" s="18">
        <v>19.916666666666668</v>
      </c>
      <c r="G48" s="18">
        <v>21.112903225806452</v>
      </c>
      <c r="H48" s="18">
        <v>24.666666666666668</v>
      </c>
      <c r="I48" s="18">
        <v>24.79032258064516</v>
      </c>
      <c r="J48" s="18">
        <v>24.612903225806452</v>
      </c>
      <c r="K48" s="18">
        <v>24.816666666666666</v>
      </c>
      <c r="L48" s="18">
        <v>22.887096774193548</v>
      </c>
      <c r="M48" s="18">
        <v>18.133333333333333</v>
      </c>
      <c r="N48" s="18">
        <v>14.887096774193548</v>
      </c>
      <c r="O48" s="20">
        <v>20.094520547945205</v>
      </c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</row>
    <row r="49" ht="12.75" customHeight="1">
      <c r="B49" s="11" t="s">
        <v>19</v>
      </c>
      <c r="C49" s="12">
        <v>-1.4516129032258065</v>
      </c>
      <c r="D49" s="12">
        <v>-1.8571428571428572</v>
      </c>
      <c r="E49" s="12">
        <v>2.7903225806451615</v>
      </c>
      <c r="F49" s="12">
        <v>4.016666666666667</v>
      </c>
      <c r="G49" s="12">
        <v>10.67741935483871</v>
      </c>
      <c r="H49" s="12">
        <v>14.233333333333333</v>
      </c>
      <c r="I49" s="12">
        <v>15.32258064516129</v>
      </c>
      <c r="J49" s="12">
        <v>15.14516129032258</v>
      </c>
      <c r="K49" s="12">
        <v>12.816666666666666</v>
      </c>
      <c r="L49" s="12">
        <v>9.435483870967742</v>
      </c>
      <c r="M49" s="12">
        <v>2.0166666666666666</v>
      </c>
      <c r="N49" s="12">
        <v>-2.6774193548387095</v>
      </c>
      <c r="O49" s="13">
        <v>6.758904109589041</v>
      </c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</row>
    <row r="50" ht="12.75" customHeight="1">
      <c r="A50" s="22"/>
      <c r="B50" s="23" t="s">
        <v>20</v>
      </c>
      <c r="C50" s="24">
        <f t="shared" ref="C50:O50" si="15">AVERAGE(C48:C49)</f>
        <v>5.733870968</v>
      </c>
      <c r="D50" s="24">
        <f t="shared" si="15"/>
        <v>6.607142857</v>
      </c>
      <c r="E50" s="24">
        <f t="shared" si="15"/>
        <v>9.927419355</v>
      </c>
      <c r="F50" s="24">
        <f t="shared" si="15"/>
        <v>11.96666667</v>
      </c>
      <c r="G50" s="24">
        <f t="shared" si="15"/>
        <v>15.89516129</v>
      </c>
      <c r="H50" s="24">
        <f t="shared" si="15"/>
        <v>19.45</v>
      </c>
      <c r="I50" s="24">
        <f t="shared" si="15"/>
        <v>20.05645161</v>
      </c>
      <c r="J50" s="24">
        <f t="shared" si="15"/>
        <v>19.87903226</v>
      </c>
      <c r="K50" s="24">
        <f t="shared" si="15"/>
        <v>18.81666667</v>
      </c>
      <c r="L50" s="24">
        <f t="shared" si="15"/>
        <v>16.16129032</v>
      </c>
      <c r="M50" s="24">
        <f t="shared" si="15"/>
        <v>10.075</v>
      </c>
      <c r="N50" s="24">
        <f t="shared" si="15"/>
        <v>6.10483871</v>
      </c>
      <c r="O50" s="26">
        <f t="shared" si="15"/>
        <v>13.42671233</v>
      </c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</row>
    <row r="51" ht="12.75" customHeight="1">
      <c r="A51" s="10" t="s">
        <v>35</v>
      </c>
      <c r="B51" s="11" t="s">
        <v>18</v>
      </c>
      <c r="C51" s="12">
        <v>15.0</v>
      </c>
      <c r="D51" s="12">
        <v>18.607142857142858</v>
      </c>
      <c r="E51" s="12">
        <v>20.616666666666667</v>
      </c>
      <c r="F51" s="12">
        <v>23.7</v>
      </c>
      <c r="G51" s="12">
        <v>22.35483870967742</v>
      </c>
      <c r="H51" s="12">
        <v>24.15</v>
      </c>
      <c r="I51" s="12">
        <v>23.70967741935484</v>
      </c>
      <c r="J51" s="12">
        <v>23.806451612903224</v>
      </c>
      <c r="K51" s="12">
        <v>25.633333333333333</v>
      </c>
      <c r="L51" s="12">
        <v>23.532258064516128</v>
      </c>
      <c r="M51" s="12">
        <v>19.233333333333334</v>
      </c>
      <c r="N51" s="12">
        <v>17.193548387096776</v>
      </c>
      <c r="O51" s="13">
        <v>21.468406593406595</v>
      </c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</row>
    <row r="52" ht="12.75" customHeight="1">
      <c r="B52" s="11" t="s">
        <v>19</v>
      </c>
      <c r="C52" s="12">
        <v>3.8548387096774195</v>
      </c>
      <c r="D52" s="12">
        <v>5.089285714285714</v>
      </c>
      <c r="E52" s="12">
        <v>8.096774193548388</v>
      </c>
      <c r="F52" s="12">
        <v>9.933333333333334</v>
      </c>
      <c r="G52" s="12">
        <v>12.661290322580646</v>
      </c>
      <c r="H52" s="12">
        <v>15.466666666666667</v>
      </c>
      <c r="I52" s="12">
        <v>15.935483870967742</v>
      </c>
      <c r="J52" s="12">
        <v>16.387096774193548</v>
      </c>
      <c r="K52" s="12">
        <v>15.25</v>
      </c>
      <c r="L52" s="12">
        <v>12.951612903225806</v>
      </c>
      <c r="M52" s="12">
        <v>7.266666666666667</v>
      </c>
      <c r="N52" s="12">
        <v>4.5</v>
      </c>
      <c r="O52" s="13">
        <v>10.646575342465754</v>
      </c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</row>
    <row r="53" ht="12.75" customHeight="1">
      <c r="B53" s="11" t="s">
        <v>20</v>
      </c>
      <c r="C53" s="14">
        <f t="shared" ref="C53:O53" si="16">AVERAGE(C51:C52)</f>
        <v>9.427419355</v>
      </c>
      <c r="D53" s="14">
        <f t="shared" si="16"/>
        <v>11.84821429</v>
      </c>
      <c r="E53" s="14">
        <f t="shared" si="16"/>
        <v>14.35672043</v>
      </c>
      <c r="F53" s="14">
        <f t="shared" si="16"/>
        <v>16.81666667</v>
      </c>
      <c r="G53" s="14">
        <f t="shared" si="16"/>
        <v>17.50806452</v>
      </c>
      <c r="H53" s="14">
        <f t="shared" si="16"/>
        <v>19.80833333</v>
      </c>
      <c r="I53" s="14">
        <f t="shared" si="16"/>
        <v>19.82258065</v>
      </c>
      <c r="J53" s="14">
        <f t="shared" si="16"/>
        <v>20.09677419</v>
      </c>
      <c r="K53" s="14">
        <f t="shared" si="16"/>
        <v>20.44166667</v>
      </c>
      <c r="L53" s="14">
        <f t="shared" si="16"/>
        <v>18.24193548</v>
      </c>
      <c r="M53" s="14">
        <f t="shared" si="16"/>
        <v>13.25</v>
      </c>
      <c r="N53" s="14">
        <f t="shared" si="16"/>
        <v>10.84677419</v>
      </c>
      <c r="O53" s="15">
        <f t="shared" si="16"/>
        <v>16.05749097</v>
      </c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</row>
    <row r="54" ht="12.75" customHeight="1">
      <c r="A54" s="16" t="s">
        <v>36</v>
      </c>
      <c r="B54" s="17" t="s">
        <v>18</v>
      </c>
      <c r="C54" s="18">
        <v>16.129032258064516</v>
      </c>
      <c r="D54" s="18">
        <v>19.875</v>
      </c>
      <c r="E54" s="18">
        <v>20.322580645161292</v>
      </c>
      <c r="F54" s="18">
        <v>23.933333333333334</v>
      </c>
      <c r="G54" s="18">
        <v>23.306451612903224</v>
      </c>
      <c r="H54" s="18">
        <v>26.8</v>
      </c>
      <c r="I54" s="18">
        <v>26.532258064516128</v>
      </c>
      <c r="J54" s="18">
        <v>25.306451612903224</v>
      </c>
      <c r="K54" s="18">
        <v>27.5</v>
      </c>
      <c r="L54" s="18">
        <v>24.951612903225808</v>
      </c>
      <c r="M54" s="18">
        <v>20.05</v>
      </c>
      <c r="N54" s="18">
        <v>16.85483870967742</v>
      </c>
      <c r="O54" s="20">
        <v>22.63150684931507</v>
      </c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</row>
    <row r="55" ht="12.75" customHeight="1">
      <c r="B55" s="11" t="s">
        <v>19</v>
      </c>
      <c r="C55" s="12">
        <v>2.3548387096774195</v>
      </c>
      <c r="D55" s="12">
        <v>2.4464285714285716</v>
      </c>
      <c r="E55" s="12">
        <v>6.451612903225806</v>
      </c>
      <c r="F55" s="12">
        <v>7.366666666666666</v>
      </c>
      <c r="G55" s="12">
        <v>12.806451612903226</v>
      </c>
      <c r="H55" s="12">
        <v>16.4</v>
      </c>
      <c r="I55" s="12">
        <v>16.967741935483872</v>
      </c>
      <c r="J55" s="12">
        <v>19.322580645161292</v>
      </c>
      <c r="K55" s="12">
        <v>16.816666666666666</v>
      </c>
      <c r="L55" s="12">
        <v>12.790322580645162</v>
      </c>
      <c r="M55" s="12">
        <v>6.266666666666667</v>
      </c>
      <c r="N55" s="12">
        <v>1.935483870967742</v>
      </c>
      <c r="O55" s="13">
        <v>10.206849315068494</v>
      </c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</row>
    <row r="56" ht="12.75" customHeight="1">
      <c r="A56" s="22"/>
      <c r="B56" s="23" t="s">
        <v>20</v>
      </c>
      <c r="C56" s="24">
        <f t="shared" ref="C56:O56" si="17">AVERAGE(C54:C55)</f>
        <v>9.241935484</v>
      </c>
      <c r="D56" s="24">
        <f t="shared" si="17"/>
        <v>11.16071429</v>
      </c>
      <c r="E56" s="24">
        <f t="shared" si="17"/>
        <v>13.38709677</v>
      </c>
      <c r="F56" s="24">
        <f t="shared" si="17"/>
        <v>15.65</v>
      </c>
      <c r="G56" s="24">
        <f t="shared" si="17"/>
        <v>18.05645161</v>
      </c>
      <c r="H56" s="24">
        <f t="shared" si="17"/>
        <v>21.6</v>
      </c>
      <c r="I56" s="24">
        <f t="shared" si="17"/>
        <v>21.75</v>
      </c>
      <c r="J56" s="24">
        <f t="shared" si="17"/>
        <v>22.31451613</v>
      </c>
      <c r="K56" s="24">
        <f t="shared" si="17"/>
        <v>22.15833333</v>
      </c>
      <c r="L56" s="24">
        <f t="shared" si="17"/>
        <v>18.87096774</v>
      </c>
      <c r="M56" s="24">
        <f t="shared" si="17"/>
        <v>13.15833333</v>
      </c>
      <c r="N56" s="24">
        <f t="shared" si="17"/>
        <v>9.39516129</v>
      </c>
      <c r="O56" s="26">
        <f t="shared" si="17"/>
        <v>16.41917808</v>
      </c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</row>
    <row r="57" ht="12.75" customHeight="1">
      <c r="A57" s="10" t="s">
        <v>37</v>
      </c>
      <c r="B57" s="11" t="s">
        <v>18</v>
      </c>
      <c r="C57" s="12">
        <v>13.509677419354839</v>
      </c>
      <c r="D57" s="12">
        <v>15.957142857142857</v>
      </c>
      <c r="E57" s="12">
        <v>16.806451612903224</v>
      </c>
      <c r="F57" s="12">
        <v>20.183333333333334</v>
      </c>
      <c r="G57" s="12">
        <v>19.75</v>
      </c>
      <c r="H57" s="12">
        <v>22.383333333333333</v>
      </c>
      <c r="I57" s="12">
        <v>23.112903225806452</v>
      </c>
      <c r="J57" s="12">
        <v>22.62258064516129</v>
      </c>
      <c r="K57" s="12">
        <v>25.36</v>
      </c>
      <c r="L57" s="12">
        <v>23.106451612903225</v>
      </c>
      <c r="M57" s="12">
        <v>17.85666666666667</v>
      </c>
      <c r="N57" s="12">
        <v>15.451612903225806</v>
      </c>
      <c r="O57" s="13">
        <v>19.68598901098901</v>
      </c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</row>
    <row r="58" ht="12.75" customHeight="1">
      <c r="B58" s="11" t="s">
        <v>19</v>
      </c>
      <c r="C58" s="12">
        <v>2.903225806451613</v>
      </c>
      <c r="D58" s="12">
        <v>3.392857142857143</v>
      </c>
      <c r="E58" s="12">
        <v>6.387096774193548</v>
      </c>
      <c r="F58" s="12">
        <v>7.283333333333333</v>
      </c>
      <c r="G58" s="12">
        <v>12.333333333333334</v>
      </c>
      <c r="H58" s="12">
        <v>15.233333333333333</v>
      </c>
      <c r="I58" s="12">
        <v>16.080645161290324</v>
      </c>
      <c r="J58" s="12">
        <v>16.112903225806452</v>
      </c>
      <c r="K58" s="12">
        <v>14.116666666666667</v>
      </c>
      <c r="L58" s="12">
        <v>11.53225806451613</v>
      </c>
      <c r="M58" s="12">
        <v>6.066666666666666</v>
      </c>
      <c r="N58" s="12">
        <v>1.8548387096774193</v>
      </c>
      <c r="O58" s="13">
        <v>9.469780219780219</v>
      </c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</row>
    <row r="59" ht="12.75" customHeight="1">
      <c r="B59" s="11" t="s">
        <v>20</v>
      </c>
      <c r="C59" s="14">
        <f t="shared" ref="C59:O59" si="18">AVERAGE(C57:C58)</f>
        <v>8.206451613</v>
      </c>
      <c r="D59" s="14">
        <f t="shared" si="18"/>
        <v>9.675</v>
      </c>
      <c r="E59" s="14">
        <f t="shared" si="18"/>
        <v>11.59677419</v>
      </c>
      <c r="F59" s="14">
        <f t="shared" si="18"/>
        <v>13.73333333</v>
      </c>
      <c r="G59" s="14">
        <f t="shared" si="18"/>
        <v>16.04166667</v>
      </c>
      <c r="H59" s="14">
        <f t="shared" si="18"/>
        <v>18.80833333</v>
      </c>
      <c r="I59" s="14">
        <f t="shared" si="18"/>
        <v>19.59677419</v>
      </c>
      <c r="J59" s="14">
        <f t="shared" si="18"/>
        <v>19.36774194</v>
      </c>
      <c r="K59" s="14">
        <f t="shared" si="18"/>
        <v>19.73833333</v>
      </c>
      <c r="L59" s="14">
        <f t="shared" si="18"/>
        <v>17.31935484</v>
      </c>
      <c r="M59" s="14">
        <f t="shared" si="18"/>
        <v>11.96166667</v>
      </c>
      <c r="N59" s="14">
        <f t="shared" si="18"/>
        <v>8.653225806</v>
      </c>
      <c r="O59" s="15">
        <f t="shared" si="18"/>
        <v>14.57788462</v>
      </c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</row>
    <row r="60" ht="12.75" customHeight="1">
      <c r="A60" s="16" t="s">
        <v>38</v>
      </c>
      <c r="B60" s="17" t="s">
        <v>18</v>
      </c>
      <c r="C60" s="18">
        <v>14.709677419354838</v>
      </c>
      <c r="D60" s="18">
        <v>15.267857142857142</v>
      </c>
      <c r="E60" s="18">
        <v>18.032258064516128</v>
      </c>
      <c r="F60" s="18">
        <v>20.6</v>
      </c>
      <c r="G60" s="18">
        <v>21.725806451612904</v>
      </c>
      <c r="H60" s="18">
        <v>22.783333333333335</v>
      </c>
      <c r="I60" s="18">
        <v>23.822580645161292</v>
      </c>
      <c r="J60" s="18">
        <v>23.451612903225808</v>
      </c>
      <c r="K60" s="18">
        <v>24.516666666666666</v>
      </c>
      <c r="L60" s="18">
        <v>22.633333333333333</v>
      </c>
      <c r="M60" s="18">
        <v>20.383333333333333</v>
      </c>
      <c r="N60" s="18">
        <v>20.086206896551722</v>
      </c>
      <c r="O60" s="20">
        <v>20.694751381215468</v>
      </c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</row>
    <row r="61" ht="12.75" customHeight="1">
      <c r="B61" s="11" t="s">
        <v>19</v>
      </c>
      <c r="C61" s="12">
        <v>6.854838709677419</v>
      </c>
      <c r="D61" s="12">
        <v>7.267857142857143</v>
      </c>
      <c r="E61" s="12">
        <v>10.548387096774194</v>
      </c>
      <c r="F61" s="12">
        <v>12.05</v>
      </c>
      <c r="G61" s="12">
        <v>15.64516129032258</v>
      </c>
      <c r="H61" s="12">
        <v>18.383333333333333</v>
      </c>
      <c r="I61" s="12">
        <v>19.35483870967742</v>
      </c>
      <c r="J61" s="12">
        <v>19.370967741935484</v>
      </c>
      <c r="K61" s="12">
        <v>18.033333333333335</v>
      </c>
      <c r="L61" s="12">
        <v>16.2</v>
      </c>
      <c r="M61" s="12">
        <v>9.966666666666667</v>
      </c>
      <c r="N61" s="12">
        <v>8.086206896551724</v>
      </c>
      <c r="O61" s="13">
        <v>13.541436464088397</v>
      </c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</row>
    <row r="62" ht="12.75" customHeight="1">
      <c r="A62" s="22"/>
      <c r="B62" s="23" t="s">
        <v>20</v>
      </c>
      <c r="C62" s="24">
        <f t="shared" ref="C62:O62" si="19">AVERAGE(C60:C61)</f>
        <v>10.78225806</v>
      </c>
      <c r="D62" s="24">
        <f t="shared" si="19"/>
        <v>11.26785714</v>
      </c>
      <c r="E62" s="24">
        <f t="shared" si="19"/>
        <v>14.29032258</v>
      </c>
      <c r="F62" s="24">
        <f t="shared" si="19"/>
        <v>16.325</v>
      </c>
      <c r="G62" s="24">
        <f t="shared" si="19"/>
        <v>18.68548387</v>
      </c>
      <c r="H62" s="24">
        <f t="shared" si="19"/>
        <v>20.58333333</v>
      </c>
      <c r="I62" s="24">
        <f t="shared" si="19"/>
        <v>21.58870968</v>
      </c>
      <c r="J62" s="24">
        <f t="shared" si="19"/>
        <v>21.41129032</v>
      </c>
      <c r="K62" s="24">
        <f t="shared" si="19"/>
        <v>21.275</v>
      </c>
      <c r="L62" s="24">
        <f t="shared" si="19"/>
        <v>19.41666667</v>
      </c>
      <c r="M62" s="24">
        <f t="shared" si="19"/>
        <v>15.175</v>
      </c>
      <c r="N62" s="24">
        <f t="shared" si="19"/>
        <v>14.0862069</v>
      </c>
      <c r="O62" s="26">
        <f t="shared" si="19"/>
        <v>17.11809392</v>
      </c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</row>
    <row r="63" ht="18.0" customHeight="1">
      <c r="A63" s="16" t="s">
        <v>39</v>
      </c>
      <c r="B63" s="17" t="s">
        <v>18</v>
      </c>
      <c r="C63" s="18">
        <v>19.20967741935484</v>
      </c>
      <c r="D63" s="18">
        <v>21.857142857142858</v>
      </c>
      <c r="E63" s="18">
        <v>23.548387096774192</v>
      </c>
      <c r="F63" s="18">
        <v>27.533333333333335</v>
      </c>
      <c r="G63" s="18">
        <v>26.870967741935484</v>
      </c>
      <c r="H63" s="18">
        <v>29.2</v>
      </c>
      <c r="I63" s="18">
        <v>29.467741935483872</v>
      </c>
      <c r="J63" s="18">
        <v>28.403225806451612</v>
      </c>
      <c r="K63" s="18">
        <v>29.883333333333333</v>
      </c>
      <c r="L63" s="18">
        <v>27.70967741935484</v>
      </c>
      <c r="M63" s="18">
        <v>23.116666666666667</v>
      </c>
      <c r="N63" s="18">
        <v>20.838709677419356</v>
      </c>
      <c r="O63" s="20">
        <v>25.647945205479452</v>
      </c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</row>
    <row r="64" ht="12.75" customHeight="1">
      <c r="B64" s="11" t="s">
        <v>19</v>
      </c>
      <c r="C64" s="12">
        <v>8.612903225806452</v>
      </c>
      <c r="D64" s="12">
        <v>8.678571428571429</v>
      </c>
      <c r="E64" s="12">
        <v>13.112903225806452</v>
      </c>
      <c r="F64" s="12">
        <v>14.2</v>
      </c>
      <c r="G64" s="12">
        <v>19.403225806451612</v>
      </c>
      <c r="H64" s="12">
        <v>22.483333333333334</v>
      </c>
      <c r="I64" s="12">
        <v>23.080645161290324</v>
      </c>
      <c r="J64" s="12">
        <v>22.79032258064516</v>
      </c>
      <c r="K64" s="12">
        <v>21.766666666666666</v>
      </c>
      <c r="L64" s="12">
        <v>18.548387096774192</v>
      </c>
      <c r="M64" s="12">
        <v>12.45</v>
      </c>
      <c r="N64" s="12">
        <v>8.129032258064516</v>
      </c>
      <c r="O64" s="13">
        <v>16.147945205479452</v>
      </c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</row>
    <row r="65" ht="12.75" customHeight="1">
      <c r="A65" s="22"/>
      <c r="B65" s="23" t="s">
        <v>20</v>
      </c>
      <c r="C65" s="24">
        <f t="shared" ref="C65:O65" si="20">AVERAGE(C63:C64)</f>
        <v>13.91129032</v>
      </c>
      <c r="D65" s="24">
        <f t="shared" si="20"/>
        <v>15.26785714</v>
      </c>
      <c r="E65" s="24">
        <f t="shared" si="20"/>
        <v>18.33064516</v>
      </c>
      <c r="F65" s="24">
        <f t="shared" si="20"/>
        <v>20.86666667</v>
      </c>
      <c r="G65" s="24">
        <f t="shared" si="20"/>
        <v>23.13709677</v>
      </c>
      <c r="H65" s="24">
        <f t="shared" si="20"/>
        <v>25.84166667</v>
      </c>
      <c r="I65" s="24">
        <f t="shared" si="20"/>
        <v>26.27419355</v>
      </c>
      <c r="J65" s="24">
        <f t="shared" si="20"/>
        <v>25.59677419</v>
      </c>
      <c r="K65" s="24">
        <f t="shared" si="20"/>
        <v>25.825</v>
      </c>
      <c r="L65" s="24">
        <f t="shared" si="20"/>
        <v>23.12903226</v>
      </c>
      <c r="M65" s="24">
        <f t="shared" si="20"/>
        <v>17.78333333</v>
      </c>
      <c r="N65" s="24">
        <f t="shared" si="20"/>
        <v>14.48387097</v>
      </c>
      <c r="O65" s="26">
        <f t="shared" si="20"/>
        <v>20.89794521</v>
      </c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</row>
    <row r="66" ht="12.75" customHeight="1">
      <c r="A66" s="10" t="s">
        <v>40</v>
      </c>
      <c r="B66" s="11" t="s">
        <v>18</v>
      </c>
      <c r="C66" s="12">
        <v>13.306451612903226</v>
      </c>
      <c r="D66" s="12">
        <v>15.625</v>
      </c>
      <c r="E66" s="12">
        <v>18.29032258064516</v>
      </c>
      <c r="F66" s="12">
        <v>21.5</v>
      </c>
      <c r="G66" s="12">
        <v>21.35483870967742</v>
      </c>
      <c r="H66" s="12">
        <v>23.4</v>
      </c>
      <c r="I66" s="12">
        <v>24.193548387096776</v>
      </c>
      <c r="J66" s="12">
        <v>23.693548387096776</v>
      </c>
      <c r="K66" s="12">
        <v>25.166666666666668</v>
      </c>
      <c r="L66" s="12">
        <v>22.29032258064516</v>
      </c>
      <c r="M66" s="12">
        <v>17.716666666666665</v>
      </c>
      <c r="N66" s="12">
        <v>14.693548387096774</v>
      </c>
      <c r="O66" s="13">
        <v>20.11917808219178</v>
      </c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</row>
    <row r="67" ht="12.75" customHeight="1">
      <c r="B67" s="11" t="s">
        <v>19</v>
      </c>
      <c r="C67" s="12">
        <v>4.080645161290323</v>
      </c>
      <c r="D67" s="12">
        <v>4.982142857142857</v>
      </c>
      <c r="E67" s="12">
        <v>8.274193548387096</v>
      </c>
      <c r="F67" s="12">
        <v>10.1</v>
      </c>
      <c r="G67" s="12">
        <v>13.241935483870968</v>
      </c>
      <c r="H67" s="12">
        <v>16.216666666666665</v>
      </c>
      <c r="I67" s="12">
        <v>16.903225806451612</v>
      </c>
      <c r="J67" s="12">
        <v>16.741935483870968</v>
      </c>
      <c r="K67" s="12">
        <v>15.55</v>
      </c>
      <c r="L67" s="12">
        <v>13.080645161290322</v>
      </c>
      <c r="M67" s="12">
        <v>7.033333333333333</v>
      </c>
      <c r="N67" s="12">
        <v>4.564516129032258</v>
      </c>
      <c r="O67" s="13">
        <v>10.931506849315069</v>
      </c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</row>
    <row r="68" ht="12.75" customHeight="1">
      <c r="A68" s="7"/>
      <c r="B68" s="27" t="s">
        <v>20</v>
      </c>
      <c r="C68" s="28">
        <f t="shared" ref="C68:O68" si="21">AVERAGE(C66:C67)</f>
        <v>8.693548387</v>
      </c>
      <c r="D68" s="28">
        <f t="shared" si="21"/>
        <v>10.30357143</v>
      </c>
      <c r="E68" s="28">
        <f t="shared" si="21"/>
        <v>13.28225806</v>
      </c>
      <c r="F68" s="28">
        <f t="shared" si="21"/>
        <v>15.8</v>
      </c>
      <c r="G68" s="28">
        <f t="shared" si="21"/>
        <v>17.2983871</v>
      </c>
      <c r="H68" s="28">
        <f t="shared" si="21"/>
        <v>19.80833333</v>
      </c>
      <c r="I68" s="28">
        <f t="shared" si="21"/>
        <v>20.5483871</v>
      </c>
      <c r="J68" s="28">
        <f t="shared" si="21"/>
        <v>20.21774194</v>
      </c>
      <c r="K68" s="28">
        <f t="shared" si="21"/>
        <v>20.35833333</v>
      </c>
      <c r="L68" s="28">
        <f t="shared" si="21"/>
        <v>17.68548387</v>
      </c>
      <c r="M68" s="28">
        <f t="shared" si="21"/>
        <v>12.375</v>
      </c>
      <c r="N68" s="28">
        <f t="shared" si="21"/>
        <v>9.629032258</v>
      </c>
      <c r="O68" s="29">
        <f t="shared" si="21"/>
        <v>15.52534247</v>
      </c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</row>
    <row r="69" ht="12.75" customHeight="1">
      <c r="A69" s="30" t="s">
        <v>41</v>
      </c>
      <c r="B69" s="2"/>
      <c r="C69" s="2"/>
      <c r="D69" s="2"/>
      <c r="E69" s="2"/>
      <c r="F69" s="2"/>
      <c r="G69" s="2"/>
      <c r="H69" s="31"/>
      <c r="I69" s="31"/>
      <c r="J69" s="31"/>
      <c r="K69" s="31"/>
      <c r="L69" s="31"/>
      <c r="M69" s="31"/>
      <c r="N69" s="31"/>
      <c r="O69" s="32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</row>
    <row r="70" ht="12.75" customHeight="1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</row>
    <row r="71" ht="12.75" customHeight="1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</row>
    <row r="72" ht="12.75" customHeight="1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</row>
    <row r="73" ht="12.75" customHeight="1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</row>
    <row r="74" ht="12.75" customHeight="1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</row>
    <row r="75" ht="12.75" customHeight="1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</row>
    <row r="76" ht="12.75" customHeight="1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</row>
    <row r="77" ht="12.75" customHeight="1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</row>
    <row r="78" ht="12.75" customHeight="1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</row>
    <row r="79" ht="12.75" customHeight="1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</row>
    <row r="80" ht="12.75" customHeight="1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</row>
    <row r="81" ht="12.75" customHeight="1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</row>
    <row r="82" ht="12.75" customHeight="1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</row>
    <row r="83" ht="12.75" customHeight="1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</row>
    <row r="84" ht="12.75" customHeight="1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</row>
    <row r="85" ht="12.75" customHeight="1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</row>
    <row r="86" ht="12.75" customHeight="1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</row>
    <row r="87" ht="12.75" customHeight="1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</row>
    <row r="88" ht="12.75" customHeight="1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</row>
    <row r="89" ht="12.75" customHeight="1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</row>
    <row r="90" ht="12.75" customHeight="1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</row>
    <row r="91" ht="12.75" customHeight="1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</row>
    <row r="92" ht="12.75" customHeight="1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</row>
    <row r="93" ht="12.75" customHeight="1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</row>
    <row r="94" ht="12.75" customHeight="1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</row>
    <row r="95" ht="12.75" customHeight="1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</row>
    <row r="96" ht="12.75" customHeight="1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</row>
    <row r="97" ht="12.75" customHeight="1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</row>
    <row r="98" ht="12.75" customHeight="1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</row>
    <row r="99" ht="12.75" customHeight="1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</row>
    <row r="100" ht="12.75" customHeight="1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</row>
    <row r="101" ht="12.75" customHeight="1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</row>
    <row r="102" ht="12.75" customHeight="1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</row>
    <row r="103" ht="12.75" customHeight="1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</row>
    <row r="104" ht="12.75" customHeight="1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</row>
    <row r="105" ht="12.75" customHeight="1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</row>
    <row r="106" ht="12.75" customHeight="1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</row>
    <row r="107" ht="12.75" customHeight="1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</row>
    <row r="108" ht="12.75" customHeight="1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</row>
    <row r="109" ht="12.75" customHeight="1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</row>
    <row r="110" ht="12.75" customHeight="1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</row>
    <row r="111" ht="12.75" customHeight="1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</row>
    <row r="112" ht="12.75" customHeight="1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</row>
    <row r="113" ht="12.75" customHeight="1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</row>
    <row r="114" ht="12.75" customHeight="1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</row>
    <row r="115" ht="12.75" customHeight="1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</row>
    <row r="116" ht="12.75" customHeight="1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</row>
    <row r="117" ht="12.75" customHeight="1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</row>
    <row r="118" ht="12.75" customHeight="1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</row>
    <row r="119" ht="12.75" customHeight="1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</row>
    <row r="120" ht="12.75" customHeight="1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</row>
    <row r="121" ht="12.75" customHeight="1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</row>
    <row r="122" ht="12.75" customHeight="1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</row>
    <row r="123" ht="12.75" customHeight="1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</row>
    <row r="124" ht="12.75" customHeight="1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</row>
    <row r="125" ht="12.75" customHeight="1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</row>
    <row r="126" ht="12.75" customHeight="1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</row>
    <row r="127" ht="12.75" customHeight="1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</row>
    <row r="128" ht="12.75" customHeight="1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</row>
    <row r="129" ht="12.75" customHeight="1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</row>
    <row r="130" ht="12.75" customHeight="1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</row>
    <row r="131" ht="12.75" customHeight="1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</row>
    <row r="132" ht="12.75" customHeight="1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</row>
    <row r="133" ht="12.75" customHeight="1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</row>
    <row r="134" ht="12.75" customHeight="1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</row>
    <row r="135" ht="12.75" customHeight="1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</row>
    <row r="136" ht="12.75" customHeight="1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</row>
    <row r="137" ht="12.75" customHeight="1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</row>
    <row r="138" ht="12.75" customHeight="1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</row>
    <row r="139" ht="12.75" customHeight="1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</row>
    <row r="140" ht="12.75" customHeight="1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</row>
    <row r="141" ht="12.75" customHeight="1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</row>
    <row r="142" ht="12.75" customHeight="1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</row>
    <row r="143" ht="12.75" customHeight="1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</row>
    <row r="144" ht="12.75" customHeight="1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</row>
    <row r="145" ht="12.75" customHeight="1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</row>
    <row r="146" ht="12.75" customHeight="1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</row>
    <row r="147" ht="12.75" customHeight="1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</row>
    <row r="148" ht="12.75" customHeight="1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</row>
    <row r="149" ht="12.75" customHeight="1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</row>
    <row r="150" ht="12.75" customHeight="1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</row>
    <row r="151" ht="12.75" customHeight="1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</row>
    <row r="152" ht="12.75" customHeight="1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</row>
    <row r="153" ht="12.75" customHeight="1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</row>
    <row r="154" ht="12.75" customHeight="1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</row>
    <row r="155" ht="12.75" customHeight="1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</row>
    <row r="156" ht="12.75" customHeight="1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</row>
    <row r="157" ht="12.75" customHeight="1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</row>
    <row r="158" ht="12.75" customHeight="1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</row>
    <row r="159" ht="12.75" customHeight="1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</row>
    <row r="160" ht="12.75" customHeight="1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</row>
    <row r="161" ht="12.75" customHeight="1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</row>
    <row r="162" ht="12.75" customHeight="1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</row>
    <row r="163" ht="12.75" customHeight="1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</row>
    <row r="164" ht="12.75" customHeight="1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</row>
    <row r="165" ht="12.75" customHeight="1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</row>
    <row r="166" ht="12.75" customHeight="1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</row>
    <row r="167" ht="12.75" customHeight="1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</row>
    <row r="168" ht="12.75" customHeight="1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</row>
    <row r="169" ht="12.75" customHeight="1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</row>
    <row r="170" ht="12.75" customHeight="1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</row>
    <row r="171" ht="12.75" customHeight="1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</row>
    <row r="172" ht="12.75" customHeight="1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</row>
    <row r="173" ht="12.75" customHeight="1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</row>
    <row r="174" ht="12.75" customHeight="1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</row>
    <row r="175" ht="12.75" customHeight="1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</row>
    <row r="176" ht="12.75" customHeight="1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</row>
    <row r="177" ht="12.75" customHeight="1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</row>
    <row r="178" ht="12.75" customHeight="1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</row>
    <row r="179" ht="12.75" customHeight="1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</row>
    <row r="180" ht="12.75" customHeight="1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</row>
    <row r="181" ht="12.75" customHeight="1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</row>
    <row r="182" ht="12.75" customHeight="1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</row>
    <row r="183" ht="12.75" customHeight="1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</row>
    <row r="184" ht="12.75" customHeight="1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</row>
    <row r="185" ht="12.75" customHeight="1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</row>
    <row r="186" ht="12.75" customHeight="1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</row>
    <row r="187" ht="12.75" customHeight="1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</row>
    <row r="188" ht="12.75" customHeight="1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</row>
    <row r="189" ht="12.75" customHeight="1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</row>
    <row r="190" ht="12.75" customHeight="1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</row>
    <row r="191" ht="12.75" customHeight="1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</row>
    <row r="192" ht="12.75" customHeight="1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</row>
    <row r="193" ht="12.75" customHeight="1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</row>
    <row r="194" ht="12.75" customHeight="1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</row>
    <row r="195" ht="12.75" customHeight="1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</row>
    <row r="196" ht="12.75" customHeight="1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</row>
    <row r="197" ht="12.75" customHeight="1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</row>
    <row r="198" ht="12.75" customHeight="1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</row>
    <row r="199" ht="12.75" customHeight="1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</row>
    <row r="200" ht="12.75" customHeight="1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</row>
    <row r="201" ht="12.75" customHeight="1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</row>
    <row r="202" ht="12.75" customHeight="1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</row>
    <row r="203" ht="12.75" customHeight="1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</row>
    <row r="204" ht="12.75" customHeight="1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</row>
    <row r="205" ht="12.75" customHeight="1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</row>
    <row r="206" ht="12.75" customHeight="1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</row>
    <row r="207" ht="12.75" customHeight="1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</row>
    <row r="208" ht="12.75" customHeight="1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</row>
    <row r="209" ht="12.75" customHeight="1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</row>
    <row r="210" ht="12.75" customHeight="1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</row>
    <row r="211" ht="12.75" customHeight="1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</row>
    <row r="212" ht="12.75" customHeight="1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</row>
    <row r="213" ht="12.75" customHeight="1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</row>
    <row r="214" ht="12.75" customHeight="1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</row>
    <row r="215" ht="12.75" customHeight="1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</row>
    <row r="216" ht="12.75" customHeight="1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</row>
    <row r="217" ht="12.75" customHeight="1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</row>
    <row r="218" ht="12.75" customHeight="1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</row>
    <row r="219" ht="12.75" customHeight="1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</row>
    <row r="220" ht="12.75" customHeight="1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</row>
    <row r="221" ht="12.75" customHeight="1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</row>
    <row r="222" ht="12.75" customHeight="1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</row>
    <row r="223" ht="12.75" customHeight="1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</row>
    <row r="224" ht="12.75" customHeight="1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</row>
    <row r="225" ht="12.75" customHeight="1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</row>
    <row r="226" ht="12.75" customHeight="1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</row>
    <row r="227" ht="12.75" customHeight="1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</row>
    <row r="228" ht="12.75" customHeight="1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</row>
    <row r="229" ht="12.75" customHeight="1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</row>
    <row r="230" ht="12.75" customHeight="1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</row>
    <row r="231" ht="12.75" customHeight="1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</row>
    <row r="232" ht="12.75" customHeight="1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</row>
    <row r="233" ht="12.75" customHeight="1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</row>
    <row r="234" ht="12.75" customHeight="1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</row>
    <row r="235" ht="12.75" customHeight="1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</row>
    <row r="236" ht="12.75" customHeight="1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</row>
    <row r="237" ht="12.75" customHeight="1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</row>
    <row r="238" ht="12.75" customHeight="1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</row>
    <row r="239" ht="12.75" customHeight="1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</row>
    <row r="240" ht="12.75" customHeight="1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</row>
    <row r="241" ht="12.75" customHeight="1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</row>
    <row r="242" ht="12.75" customHeight="1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</row>
    <row r="243" ht="12.75" customHeight="1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</row>
    <row r="244" ht="12.75" customHeight="1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</row>
    <row r="245" ht="12.75" customHeight="1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</row>
    <row r="246" ht="12.75" customHeight="1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</row>
    <row r="247" ht="12.75" customHeight="1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</row>
    <row r="248" ht="12.75" customHeight="1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</row>
    <row r="249" ht="12.75" customHeight="1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</row>
    <row r="250" ht="12.75" customHeight="1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</row>
    <row r="251" ht="12.75" customHeight="1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</row>
    <row r="252" ht="12.75" customHeight="1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</row>
    <row r="253" ht="12.75" customHeight="1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</row>
    <row r="254" ht="12.75" customHeight="1">
      <c r="A254" s="3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</row>
    <row r="255" ht="12.75" customHeight="1">
      <c r="A255" s="3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</row>
    <row r="256" ht="12.75" customHeight="1">
      <c r="A256" s="3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</row>
    <row r="257" ht="12.75" customHeight="1">
      <c r="A257" s="3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</row>
    <row r="258" ht="12.75" customHeight="1">
      <c r="A258" s="3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</row>
    <row r="259" ht="12.75" customHeight="1">
      <c r="A259" s="3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</row>
    <row r="260" ht="12.75" customHeight="1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</row>
    <row r="261" ht="12.75" customHeight="1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</row>
    <row r="262" ht="12.75" customHeight="1">
      <c r="A262" s="3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</row>
    <row r="263" ht="12.75" customHeight="1">
      <c r="A263" s="3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</row>
    <row r="264" ht="12.75" customHeight="1">
      <c r="A264" s="3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</row>
    <row r="265" ht="12.75" customHeight="1">
      <c r="A265" s="3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</row>
    <row r="266" ht="12.75" customHeight="1">
      <c r="A266" s="3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</row>
    <row r="267" ht="12.75" customHeight="1">
      <c r="A267" s="3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</row>
    <row r="268" ht="12.75" customHeight="1">
      <c r="A268" s="3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</row>
    <row r="269" ht="12.75" customHeight="1">
      <c r="A269" s="3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</row>
    <row r="270" ht="12.75" customHeight="1">
      <c r="A270" s="3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</row>
    <row r="271" ht="12.75" customHeight="1">
      <c r="A271" s="3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</row>
    <row r="272" ht="12.75" customHeight="1">
      <c r="A272" s="3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</row>
    <row r="273" ht="12.75" customHeight="1">
      <c r="A273" s="3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</row>
    <row r="274" ht="12.75" customHeight="1">
      <c r="A274" s="3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</row>
    <row r="275" ht="12.75" customHeight="1">
      <c r="A275" s="3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</row>
    <row r="276" ht="12.75" customHeight="1">
      <c r="A276" s="3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</row>
    <row r="277" ht="12.75" customHeight="1">
      <c r="A277" s="3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</row>
    <row r="278" ht="12.75" customHeight="1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</row>
    <row r="279" ht="12.75" customHeight="1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</row>
    <row r="280" ht="12.75" customHeight="1">
      <c r="A280" s="3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</row>
    <row r="281" ht="12.75" customHeight="1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</row>
    <row r="282" ht="12.75" customHeight="1">
      <c r="A282" s="3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</row>
    <row r="283" ht="12.75" customHeight="1">
      <c r="A283" s="3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</row>
    <row r="284" ht="12.75" customHeight="1">
      <c r="A284" s="3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</row>
    <row r="285" ht="12.75" customHeight="1">
      <c r="A285" s="3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</row>
    <row r="286" ht="12.75" customHeight="1">
      <c r="A286" s="3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</row>
    <row r="287" ht="12.75" customHeight="1">
      <c r="A287" s="3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</row>
    <row r="288" ht="12.75" customHeight="1">
      <c r="A288" s="3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</row>
    <row r="289" ht="12.75" customHeight="1">
      <c r="A289" s="3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</row>
    <row r="290" ht="12.75" customHeight="1">
      <c r="A290" s="3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</row>
    <row r="291" ht="12.75" customHeight="1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</row>
    <row r="292" ht="12.75" customHeight="1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</row>
    <row r="293" ht="12.75" customHeight="1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</row>
    <row r="294" ht="12.75" customHeight="1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</row>
    <row r="295" ht="12.75" customHeight="1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</row>
    <row r="296" ht="12.75" customHeight="1">
      <c r="A296" s="3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</row>
    <row r="297" ht="12.75" customHeight="1">
      <c r="A297" s="3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</row>
    <row r="298" ht="12.75" customHeight="1">
      <c r="A298" s="3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</row>
    <row r="299" ht="12.75" customHeight="1">
      <c r="A299" s="3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</row>
    <row r="300" ht="12.75" customHeight="1">
      <c r="A300" s="3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</row>
    <row r="301" ht="12.75" customHeight="1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</row>
    <row r="302" ht="12.75" customHeight="1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</row>
    <row r="303" ht="12.75" customHeight="1">
      <c r="A303" s="3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</row>
    <row r="304" ht="12.75" customHeight="1">
      <c r="A304" s="3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</row>
    <row r="305" ht="12.75" customHeight="1">
      <c r="A305" s="3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</row>
    <row r="306" ht="12.75" customHeight="1">
      <c r="A306" s="3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</row>
    <row r="307" ht="12.75" customHeight="1">
      <c r="A307" s="3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</row>
    <row r="308" ht="12.75" customHeight="1">
      <c r="A308" s="3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</row>
    <row r="309" ht="12.75" customHeight="1">
      <c r="A309" s="3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</row>
    <row r="310" ht="12.75" customHeight="1">
      <c r="A310" s="3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</row>
    <row r="311" ht="12.75" customHeight="1">
      <c r="A311" s="3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</row>
    <row r="312" ht="12.75" customHeight="1">
      <c r="A312" s="3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</row>
    <row r="313" ht="12.75" customHeight="1">
      <c r="A313" s="3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</row>
    <row r="314" ht="12.75" customHeight="1">
      <c r="A314" s="3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</row>
    <row r="315" ht="12.75" customHeight="1">
      <c r="A315" s="3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</row>
    <row r="316" ht="12.75" customHeight="1">
      <c r="A316" s="3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</row>
    <row r="317" ht="12.75" customHeight="1">
      <c r="A317" s="3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</row>
    <row r="318" ht="12.75" customHeight="1">
      <c r="A318" s="3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</row>
    <row r="319" ht="12.75" customHeight="1">
      <c r="A319" s="3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</row>
    <row r="320" ht="12.75" customHeight="1">
      <c r="A320" s="3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</row>
    <row r="321" ht="12.75" customHeight="1">
      <c r="A321" s="3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</row>
    <row r="322" ht="12.75" customHeight="1">
      <c r="A322" s="3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</row>
    <row r="323" ht="12.75" customHeight="1">
      <c r="A323" s="3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</row>
    <row r="324" ht="12.75" customHeight="1">
      <c r="A324" s="3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</row>
    <row r="325" ht="12.75" customHeight="1">
      <c r="A325" s="3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</row>
    <row r="326" ht="12.75" customHeight="1">
      <c r="A326" s="3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</row>
    <row r="327" ht="12.75" customHeight="1">
      <c r="A327" s="3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</row>
    <row r="328" ht="12.75" customHeight="1">
      <c r="A328" s="3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</row>
    <row r="329" ht="12.75" customHeight="1">
      <c r="A329" s="3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</row>
    <row r="330" ht="12.75" customHeight="1">
      <c r="A330" s="3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</row>
    <row r="331" ht="12.75" customHeight="1">
      <c r="A331" s="3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</row>
    <row r="332" ht="12.75" customHeight="1">
      <c r="A332" s="3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</row>
    <row r="333" ht="12.75" customHeight="1">
      <c r="A333" s="3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</row>
    <row r="334" ht="12.75" customHeight="1">
      <c r="A334" s="3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</row>
    <row r="335" ht="12.75" customHeight="1">
      <c r="A335" s="3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</row>
    <row r="336" ht="12.75" customHeight="1">
      <c r="A336" s="3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</row>
    <row r="337" ht="12.75" customHeight="1">
      <c r="A337" s="3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</row>
    <row r="338" ht="12.75" customHeight="1">
      <c r="A338" s="3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</row>
    <row r="339" ht="12.75" customHeight="1">
      <c r="A339" s="3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</row>
    <row r="340" ht="12.75" customHeight="1">
      <c r="A340" s="3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</row>
    <row r="341" ht="12.75" customHeight="1">
      <c r="A341" s="3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</row>
    <row r="342" ht="12.75" customHeight="1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</row>
    <row r="343" ht="12.75" customHeight="1">
      <c r="A343" s="3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</row>
    <row r="344" ht="12.75" customHeight="1">
      <c r="A344" s="3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</row>
    <row r="345" ht="12.75" customHeight="1">
      <c r="A345" s="3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</row>
    <row r="346" ht="12.75" customHeight="1">
      <c r="A346" s="3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</row>
    <row r="347" ht="12.75" customHeight="1">
      <c r="A347" s="3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</row>
    <row r="348" ht="12.75" customHeight="1">
      <c r="A348" s="3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</row>
    <row r="349" ht="12.75" customHeight="1">
      <c r="A349" s="3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</row>
    <row r="350" ht="12.75" customHeight="1">
      <c r="A350" s="3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</row>
    <row r="351" ht="12.75" customHeight="1">
      <c r="A351" s="3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</row>
    <row r="352" ht="12.75" customHeight="1">
      <c r="A352" s="3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</row>
    <row r="353" ht="12.75" customHeight="1">
      <c r="A353" s="3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</row>
    <row r="354" ht="12.75" customHeight="1">
      <c r="A354" s="3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</row>
    <row r="355" ht="12.75" customHeight="1">
      <c r="A355" s="3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</row>
    <row r="356" ht="12.75" customHeight="1">
      <c r="A356" s="3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</row>
    <row r="357" ht="12.75" customHeight="1">
      <c r="A357" s="3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</row>
    <row r="358" ht="12.75" customHeight="1">
      <c r="A358" s="3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</row>
    <row r="359" ht="12.75" customHeight="1">
      <c r="A359" s="3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</row>
    <row r="360" ht="12.75" customHeight="1">
      <c r="A360" s="3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</row>
    <row r="361" ht="12.75" customHeight="1">
      <c r="A361" s="3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</row>
    <row r="362" ht="12.75" customHeight="1">
      <c r="A362" s="3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</row>
    <row r="363" ht="12.75" customHeight="1">
      <c r="A363" s="3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</row>
    <row r="364" ht="12.75" customHeight="1">
      <c r="A364" s="3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</row>
    <row r="365" ht="12.75" customHeight="1">
      <c r="A365" s="3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</row>
    <row r="366" ht="12.75" customHeight="1">
      <c r="A366" s="3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</row>
    <row r="367" ht="12.75" customHeight="1">
      <c r="A367" s="3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</row>
    <row r="368" ht="12.75" customHeight="1">
      <c r="A368" s="3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</row>
    <row r="369" ht="12.75" customHeight="1">
      <c r="A369" s="3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</row>
    <row r="370" ht="12.75" customHeight="1">
      <c r="A370" s="3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</row>
    <row r="371" ht="12.75" customHeight="1">
      <c r="A371" s="3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</row>
    <row r="372" ht="12.75" customHeight="1">
      <c r="A372" s="3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</row>
    <row r="373" ht="12.75" customHeight="1">
      <c r="A373" s="3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</row>
    <row r="374" ht="12.75" customHeight="1">
      <c r="A374" s="3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</row>
    <row r="375" ht="12.75" customHeight="1">
      <c r="A375" s="3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</row>
    <row r="376" ht="12.75" customHeight="1">
      <c r="A376" s="3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</row>
    <row r="377" ht="12.75" customHeight="1">
      <c r="A377" s="3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</row>
    <row r="378" ht="12.75" customHeight="1">
      <c r="A378" s="3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</row>
    <row r="379" ht="12.75" customHeight="1">
      <c r="A379" s="3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</row>
    <row r="380" ht="12.75" customHeight="1">
      <c r="A380" s="3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</row>
    <row r="381" ht="12.75" customHeight="1">
      <c r="A381" s="3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</row>
    <row r="382" ht="12.75" customHeight="1">
      <c r="A382" s="3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</row>
    <row r="383" ht="12.75" customHeight="1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</row>
    <row r="384" ht="12.75" customHeight="1">
      <c r="A384" s="3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</row>
    <row r="385" ht="12.75" customHeight="1">
      <c r="A385" s="3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</row>
    <row r="386" ht="12.75" customHeight="1">
      <c r="A386" s="3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</row>
    <row r="387" ht="12.75" customHeight="1">
      <c r="A387" s="3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</row>
    <row r="388" ht="12.75" customHeight="1">
      <c r="A388" s="3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</row>
    <row r="389" ht="12.75" customHeight="1">
      <c r="A389" s="3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</row>
    <row r="390" ht="12.75" customHeight="1">
      <c r="A390" s="3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</row>
    <row r="391" ht="12.75" customHeight="1">
      <c r="A391" s="3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</row>
    <row r="392" ht="12.75" customHeight="1">
      <c r="A392" s="3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</row>
    <row r="393" ht="12.75" customHeight="1">
      <c r="A393" s="3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</row>
    <row r="394" ht="12.75" customHeight="1">
      <c r="A394" s="3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</row>
    <row r="395" ht="12.75" customHeight="1">
      <c r="A395" s="3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</row>
    <row r="396" ht="12.75" customHeight="1">
      <c r="A396" s="3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</row>
    <row r="397" ht="12.75" customHeight="1">
      <c r="A397" s="3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</row>
    <row r="398" ht="12.75" customHeight="1">
      <c r="A398" s="3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</row>
    <row r="399" ht="12.75" customHeight="1">
      <c r="A399" s="3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</row>
    <row r="400" ht="12.75" customHeight="1">
      <c r="A400" s="3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</row>
    <row r="401" ht="12.75" customHeight="1">
      <c r="A401" s="3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</row>
    <row r="402" ht="12.75" customHeight="1">
      <c r="A402" s="3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</row>
    <row r="403" ht="12.75" customHeight="1">
      <c r="A403" s="3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</row>
    <row r="404" ht="12.75" customHeight="1">
      <c r="A404" s="3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</row>
    <row r="405" ht="12.75" customHeight="1">
      <c r="A405" s="3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</row>
    <row r="406" ht="12.75" customHeight="1">
      <c r="A406" s="3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</row>
    <row r="407" ht="12.75" customHeight="1">
      <c r="A407" s="3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</row>
    <row r="408" ht="12.75" customHeight="1">
      <c r="A408" s="3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</row>
    <row r="409" ht="12.75" customHeight="1">
      <c r="A409" s="3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</row>
    <row r="410" ht="12.75" customHeight="1">
      <c r="A410" s="3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</row>
    <row r="411" ht="12.75" customHeight="1">
      <c r="A411" s="3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</row>
    <row r="412" ht="12.75" customHeight="1">
      <c r="A412" s="3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</row>
    <row r="413" ht="12.75" customHeight="1">
      <c r="A413" s="3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</row>
    <row r="414" ht="12.75" customHeight="1">
      <c r="A414" s="3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</row>
    <row r="415" ht="12.75" customHeight="1">
      <c r="A415" s="3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</row>
    <row r="416" ht="12.75" customHeight="1">
      <c r="A416" s="3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</row>
    <row r="417" ht="12.75" customHeight="1">
      <c r="A417" s="3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</row>
    <row r="418" ht="12.75" customHeight="1">
      <c r="A418" s="3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</row>
    <row r="419" ht="12.75" customHeight="1">
      <c r="A419" s="3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</row>
    <row r="420" ht="12.75" customHeight="1">
      <c r="A420" s="3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</row>
    <row r="421" ht="12.75" customHeight="1">
      <c r="A421" s="3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</row>
    <row r="422" ht="12.75" customHeight="1">
      <c r="A422" s="3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</row>
    <row r="423" ht="12.75" customHeight="1">
      <c r="A423" s="3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</row>
    <row r="424" ht="12.75" customHeight="1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</row>
    <row r="425" ht="12.75" customHeight="1">
      <c r="A425" s="3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</row>
    <row r="426" ht="12.75" customHeight="1">
      <c r="A426" s="3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</row>
    <row r="427" ht="12.75" customHeight="1">
      <c r="A427" s="3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</row>
    <row r="428" ht="12.75" customHeight="1">
      <c r="A428" s="3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</row>
    <row r="429" ht="12.75" customHeight="1">
      <c r="A429" s="3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</row>
    <row r="430" ht="12.75" customHeight="1">
      <c r="A430" s="3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</row>
    <row r="431" ht="12.75" customHeight="1">
      <c r="A431" s="3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</row>
    <row r="432" ht="12.75" customHeight="1">
      <c r="A432" s="3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</row>
    <row r="433" ht="12.75" customHeight="1">
      <c r="A433" s="3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</row>
    <row r="434" ht="12.75" customHeight="1">
      <c r="A434" s="3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</row>
    <row r="435" ht="12.75" customHeight="1">
      <c r="A435" s="3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</row>
    <row r="436" ht="12.75" customHeight="1">
      <c r="A436" s="3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</row>
    <row r="437" ht="12.75" customHeight="1">
      <c r="A437" s="3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</row>
    <row r="438" ht="12.75" customHeight="1">
      <c r="A438" s="3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</row>
    <row r="439" ht="12.75" customHeight="1">
      <c r="A439" s="3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</row>
    <row r="440" ht="12.75" customHeight="1">
      <c r="A440" s="3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</row>
    <row r="441" ht="12.75" customHeight="1">
      <c r="A441" s="3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</row>
    <row r="442" ht="12.75" customHeight="1">
      <c r="A442" s="3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</row>
    <row r="443" ht="12.75" customHeight="1">
      <c r="A443" s="3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</row>
    <row r="444" ht="12.75" customHeight="1">
      <c r="A444" s="3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</row>
    <row r="445" ht="12.75" customHeight="1">
      <c r="A445" s="3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</row>
    <row r="446" ht="12.75" customHeight="1">
      <c r="A446" s="3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</row>
    <row r="447" ht="12.75" customHeight="1">
      <c r="A447" s="3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</row>
    <row r="448" ht="12.75" customHeight="1">
      <c r="A448" s="3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</row>
    <row r="449" ht="12.75" customHeight="1">
      <c r="A449" s="3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</row>
    <row r="450" ht="12.75" customHeight="1">
      <c r="A450" s="3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</row>
    <row r="451" ht="12.75" customHeight="1">
      <c r="A451" s="3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</row>
    <row r="452" ht="12.75" customHeight="1">
      <c r="A452" s="3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</row>
    <row r="453" ht="12.75" customHeight="1">
      <c r="A453" s="3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</row>
    <row r="454" ht="12.75" customHeight="1">
      <c r="A454" s="3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</row>
    <row r="455" ht="12.75" customHeight="1">
      <c r="A455" s="3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</row>
    <row r="456" ht="12.75" customHeight="1">
      <c r="A456" s="3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</row>
    <row r="457" ht="12.75" customHeight="1">
      <c r="A457" s="3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</row>
    <row r="458" ht="12.75" customHeight="1">
      <c r="A458" s="3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</row>
    <row r="459" ht="12.75" customHeight="1">
      <c r="A459" s="3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</row>
    <row r="460" ht="12.75" customHeight="1">
      <c r="A460" s="3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</row>
    <row r="461" ht="12.75" customHeight="1">
      <c r="A461" s="3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</row>
    <row r="462" ht="12.75" customHeight="1">
      <c r="A462" s="3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</row>
    <row r="463" ht="12.75" customHeight="1">
      <c r="A463" s="3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</row>
    <row r="464" ht="12.75" customHeight="1">
      <c r="A464" s="3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</row>
    <row r="465" ht="12.75" customHeight="1">
      <c r="A465" s="3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</row>
    <row r="466" ht="12.75" customHeight="1">
      <c r="A466" s="3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</row>
    <row r="467" ht="12.75" customHeight="1">
      <c r="A467" s="3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</row>
    <row r="468" ht="12.75" customHeight="1">
      <c r="A468" s="3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</row>
    <row r="469" ht="12.75" customHeight="1">
      <c r="A469" s="3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</row>
    <row r="470" ht="12.75" customHeight="1">
      <c r="A470" s="3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</row>
    <row r="471" ht="12.75" customHeight="1">
      <c r="A471" s="3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</row>
    <row r="472" ht="12.75" customHeight="1">
      <c r="A472" s="3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</row>
    <row r="473" ht="12.75" customHeight="1">
      <c r="A473" s="3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</row>
    <row r="474" ht="12.75" customHeight="1">
      <c r="A474" s="3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</row>
    <row r="475" ht="12.75" customHeight="1">
      <c r="A475" s="3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</row>
    <row r="476" ht="12.75" customHeight="1">
      <c r="A476" s="3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</row>
    <row r="477" ht="12.75" customHeight="1">
      <c r="A477" s="3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</row>
    <row r="478" ht="12.75" customHeight="1">
      <c r="A478" s="3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</row>
    <row r="479" ht="12.75" customHeight="1">
      <c r="A479" s="3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</row>
    <row r="480" ht="12.75" customHeight="1">
      <c r="A480" s="3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</row>
    <row r="481" ht="12.75" customHeight="1">
      <c r="A481" s="3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</row>
    <row r="482" ht="12.75" customHeight="1">
      <c r="A482" s="3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</row>
    <row r="483" ht="12.75" customHeight="1">
      <c r="A483" s="3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</row>
    <row r="484" ht="12.75" customHeight="1">
      <c r="A484" s="3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</row>
    <row r="485" ht="12.75" customHeight="1">
      <c r="A485" s="3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</row>
    <row r="486" ht="12.75" customHeight="1">
      <c r="A486" s="3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</row>
    <row r="487" ht="12.75" customHeight="1">
      <c r="A487" s="3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</row>
    <row r="488" ht="12.75" customHeight="1">
      <c r="A488" s="3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</row>
    <row r="489" ht="12.75" customHeight="1">
      <c r="A489" s="3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</row>
    <row r="490" ht="12.75" customHeight="1">
      <c r="A490" s="3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</row>
    <row r="491" ht="12.75" customHeight="1">
      <c r="A491" s="3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</row>
    <row r="492" ht="12.75" customHeight="1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</row>
    <row r="493" ht="12.75" customHeight="1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</row>
    <row r="494" ht="12.75" customHeight="1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</row>
    <row r="495" ht="12.75" customHeight="1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</row>
    <row r="496" ht="12.75" customHeight="1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</row>
    <row r="497" ht="12.75" customHeight="1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</row>
    <row r="498" ht="12.75" customHeight="1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</row>
    <row r="499" ht="12.75" customHeight="1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</row>
    <row r="500" ht="12.75" customHeight="1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</row>
    <row r="501" ht="12.75" customHeight="1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</row>
    <row r="502" ht="12.75" customHeight="1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</row>
    <row r="503" ht="12.75" customHeight="1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</row>
    <row r="504" ht="12.75" customHeight="1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</row>
    <row r="505" ht="12.75" customHeight="1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</row>
    <row r="506" ht="12.75" customHeight="1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</row>
    <row r="507" ht="12.75" customHeight="1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</row>
    <row r="508" ht="12.75" customHeight="1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</row>
    <row r="509" ht="12.75" customHeight="1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</row>
    <row r="510" ht="12.75" customHeight="1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</row>
    <row r="511" ht="12.75" customHeight="1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</row>
    <row r="512" ht="12.75" customHeight="1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</row>
    <row r="513" ht="12.75" customHeight="1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</row>
    <row r="514" ht="12.75" customHeight="1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</row>
    <row r="515" ht="12.75" customHeight="1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</row>
    <row r="516" ht="12.75" customHeight="1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</row>
    <row r="517" ht="12.75" customHeight="1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</row>
    <row r="518" ht="12.75" customHeight="1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</row>
    <row r="519" ht="12.75" customHeight="1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</row>
    <row r="520" ht="12.75" customHeight="1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</row>
    <row r="521" ht="12.75" customHeight="1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</row>
    <row r="522" ht="12.75" customHeight="1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</row>
    <row r="523" ht="12.75" customHeight="1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</row>
    <row r="524" ht="12.75" customHeight="1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</row>
    <row r="525" ht="12.75" customHeight="1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</row>
    <row r="526" ht="12.75" customHeight="1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</row>
    <row r="527" ht="12.75" customHeight="1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</row>
    <row r="528" ht="12.75" customHeight="1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</row>
    <row r="529" ht="12.75" customHeight="1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</row>
    <row r="530" ht="12.75" customHeight="1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</row>
    <row r="531" ht="12.75" customHeight="1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</row>
    <row r="532" ht="12.75" customHeight="1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</row>
    <row r="533" ht="12.75" customHeight="1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</row>
    <row r="534" ht="12.75" customHeight="1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</row>
    <row r="535" ht="12.75" customHeight="1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</row>
    <row r="536" ht="12.75" customHeight="1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</row>
    <row r="537" ht="12.75" customHeight="1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</row>
    <row r="538" ht="12.75" customHeight="1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</row>
    <row r="539" ht="12.75" customHeight="1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</row>
    <row r="540" ht="12.75" customHeight="1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</row>
    <row r="541" ht="12.75" customHeight="1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</row>
    <row r="542" ht="12.75" customHeight="1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</row>
    <row r="543" ht="12.75" customHeight="1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</row>
    <row r="544" ht="12.75" customHeight="1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</row>
    <row r="545" ht="12.75" customHeight="1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</row>
    <row r="546" ht="12.75" customHeight="1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</row>
    <row r="547" ht="12.75" customHeight="1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</row>
    <row r="548" ht="12.75" customHeight="1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</row>
    <row r="549" ht="12.75" customHeight="1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</row>
    <row r="550" ht="12.75" customHeight="1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</row>
    <row r="551" ht="12.75" customHeight="1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</row>
    <row r="552" ht="12.75" customHeight="1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</row>
    <row r="553" ht="12.75" customHeight="1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</row>
    <row r="554" ht="12.75" customHeight="1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</row>
    <row r="555" ht="12.75" customHeight="1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</row>
    <row r="556" ht="12.75" customHeight="1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</row>
    <row r="557" ht="12.75" customHeight="1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</row>
    <row r="558" ht="12.75" customHeight="1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</row>
    <row r="559" ht="12.75" customHeight="1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</row>
    <row r="560" ht="12.75" customHeight="1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</row>
    <row r="561" ht="12.75" customHeight="1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</row>
    <row r="562" ht="12.75" customHeight="1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</row>
    <row r="563" ht="12.75" customHeight="1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</row>
    <row r="564" ht="12.75" customHeight="1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</row>
    <row r="565" ht="12.75" customHeight="1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</row>
    <row r="566" ht="12.75" customHeight="1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</row>
    <row r="567" ht="12.75" customHeight="1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</row>
    <row r="568" ht="12.75" customHeight="1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</row>
    <row r="569" ht="12.75" customHeight="1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</row>
    <row r="570" ht="12.75" customHeight="1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</row>
    <row r="571" ht="12.75" customHeight="1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</row>
    <row r="572" ht="12.75" customHeight="1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</row>
    <row r="573" ht="12.75" customHeight="1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</row>
    <row r="574" ht="12.75" customHeight="1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</row>
    <row r="575" ht="12.75" customHeight="1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</row>
    <row r="576" ht="12.75" customHeight="1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</row>
    <row r="577" ht="12.75" customHeight="1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</row>
    <row r="578" ht="12.75" customHeight="1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</row>
    <row r="579" ht="12.75" customHeight="1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</row>
    <row r="580" ht="12.75" customHeight="1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</row>
    <row r="581" ht="12.75" customHeight="1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</row>
    <row r="582" ht="12.75" customHeight="1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</row>
    <row r="583" ht="12.75" customHeight="1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</row>
    <row r="584" ht="12.75" customHeight="1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</row>
    <row r="585" ht="12.75" customHeight="1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</row>
    <row r="586" ht="12.75" customHeight="1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</row>
    <row r="587" ht="12.75" customHeight="1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</row>
    <row r="588" ht="12.75" customHeight="1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</row>
    <row r="589" ht="12.75" customHeight="1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</row>
    <row r="590" ht="12.75" customHeight="1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</row>
    <row r="591" ht="12.75" customHeight="1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</row>
    <row r="592" ht="12.75" customHeight="1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</row>
    <row r="593" ht="12.75" customHeight="1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</row>
    <row r="594" ht="12.75" customHeight="1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</row>
    <row r="595" ht="12.75" customHeight="1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</row>
    <row r="596" ht="12.75" customHeight="1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</row>
    <row r="597" ht="12.75" customHeight="1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</row>
    <row r="598" ht="12.75" customHeight="1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</row>
    <row r="599" ht="12.75" customHeight="1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</row>
    <row r="600" ht="12.75" customHeight="1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</row>
    <row r="601" ht="12.75" customHeight="1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</row>
    <row r="602" ht="12.75" customHeight="1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</row>
    <row r="603" ht="12.75" customHeight="1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</row>
    <row r="604" ht="12.75" customHeight="1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</row>
    <row r="605" ht="12.75" customHeight="1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</row>
    <row r="606" ht="12.75" customHeight="1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</row>
    <row r="607" ht="12.75" customHeight="1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</row>
    <row r="608" ht="12.75" customHeight="1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</row>
    <row r="609" ht="12.75" customHeight="1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</row>
    <row r="610" ht="12.75" customHeight="1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</row>
    <row r="611" ht="12.75" customHeight="1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</row>
    <row r="612" ht="12.75" customHeight="1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</row>
    <row r="613" ht="12.75" customHeight="1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</row>
    <row r="614" ht="12.75" customHeight="1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</row>
    <row r="615" ht="12.75" customHeight="1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</row>
    <row r="616" ht="12.75" customHeight="1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</row>
    <row r="617" ht="12.75" customHeight="1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</row>
    <row r="618" ht="12.75" customHeight="1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</row>
    <row r="619" ht="12.75" customHeight="1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</row>
    <row r="620" ht="12.75" customHeight="1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</row>
    <row r="621" ht="12.75" customHeight="1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</row>
    <row r="622" ht="12.75" customHeight="1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</row>
    <row r="623" ht="12.75" customHeight="1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</row>
    <row r="624" ht="12.75" customHeight="1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</row>
    <row r="625" ht="12.75" customHeight="1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</row>
    <row r="626" ht="12.75" customHeight="1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</row>
    <row r="627" ht="12.75" customHeight="1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</row>
    <row r="628" ht="12.75" customHeight="1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</row>
    <row r="629" ht="12.75" customHeight="1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</row>
    <row r="630" ht="12.75" customHeight="1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</row>
    <row r="631" ht="12.75" customHeight="1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</row>
    <row r="632" ht="12.75" customHeight="1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</row>
    <row r="633" ht="12.75" customHeight="1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</row>
    <row r="634" ht="12.75" customHeight="1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</row>
    <row r="635" ht="12.75" customHeight="1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</row>
    <row r="636" ht="12.75" customHeight="1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</row>
    <row r="637" ht="12.75" customHeight="1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</row>
    <row r="638" ht="12.75" customHeight="1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</row>
    <row r="639" ht="12.75" customHeight="1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</row>
    <row r="640" ht="12.75" customHeight="1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</row>
    <row r="641" ht="12.75" customHeight="1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</row>
    <row r="642" ht="12.75" customHeight="1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</row>
    <row r="643" ht="12.75" customHeight="1">
      <c r="A643" s="3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</row>
    <row r="644" ht="12.75" customHeight="1">
      <c r="A644" s="3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</row>
    <row r="645" ht="12.75" customHeight="1">
      <c r="A645" s="3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</row>
    <row r="646" ht="12.75" customHeight="1">
      <c r="A646" s="3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</row>
    <row r="647" ht="12.75" customHeight="1">
      <c r="A647" s="3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</row>
    <row r="648" ht="12.75" customHeight="1">
      <c r="A648" s="3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</row>
    <row r="649" ht="12.75" customHeight="1">
      <c r="A649" s="3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</row>
    <row r="650" ht="12.75" customHeight="1">
      <c r="A650" s="3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</row>
    <row r="651" ht="12.75" customHeight="1">
      <c r="A651" s="3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</row>
    <row r="652" ht="12.75" customHeight="1">
      <c r="A652" s="3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</row>
    <row r="653" ht="12.75" customHeight="1">
      <c r="A653" s="3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</row>
    <row r="654" ht="12.75" customHeight="1">
      <c r="A654" s="3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</row>
    <row r="655" ht="12.75" customHeight="1">
      <c r="A655" s="3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</row>
    <row r="656" ht="12.75" customHeight="1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</row>
    <row r="657" ht="12.75" customHeight="1">
      <c r="A657" s="3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</row>
    <row r="658" ht="12.75" customHeight="1">
      <c r="A658" s="3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</row>
    <row r="659" ht="12.75" customHeight="1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</row>
    <row r="660" ht="12.75" customHeight="1">
      <c r="A660" s="3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</row>
    <row r="661" ht="12.75" customHeight="1">
      <c r="A661" s="3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</row>
    <row r="662" ht="12.75" customHeight="1">
      <c r="A662" s="3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</row>
    <row r="663" ht="12.75" customHeight="1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</row>
    <row r="664" ht="12.75" customHeight="1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</row>
    <row r="665" ht="12.75" customHeight="1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</row>
    <row r="666" ht="12.75" customHeight="1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</row>
    <row r="667" ht="12.75" customHeight="1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  <c r="Z667" s="3"/>
    </row>
    <row r="668" ht="12.75" customHeight="1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  <c r="Z668" s="3"/>
    </row>
    <row r="669" ht="12.75" customHeight="1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  <c r="Z669" s="3"/>
    </row>
    <row r="670" ht="12.75" customHeight="1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  <c r="Z670" s="3"/>
    </row>
    <row r="671" ht="12.75" customHeight="1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  <c r="Z671" s="3"/>
    </row>
    <row r="672" ht="12.75" customHeight="1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  <c r="Z672" s="3"/>
    </row>
    <row r="673" ht="12.75" customHeight="1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  <c r="Z673" s="3"/>
    </row>
    <row r="674" ht="12.75" customHeight="1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  <c r="Z674" s="3"/>
    </row>
    <row r="675" ht="12.75" customHeight="1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  <c r="Z675" s="3"/>
    </row>
    <row r="676" ht="12.75" customHeight="1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  <c r="Z676" s="3"/>
    </row>
    <row r="677" ht="12.75" customHeight="1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  <c r="Z677" s="3"/>
    </row>
    <row r="678" ht="12.75" customHeight="1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  <c r="Z678" s="3"/>
    </row>
    <row r="679" ht="12.75" customHeight="1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  <c r="Z679" s="3"/>
    </row>
    <row r="680" ht="12.75" customHeight="1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  <c r="Z680" s="3"/>
    </row>
    <row r="681" ht="12.75" customHeight="1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  <c r="Z681" s="3"/>
    </row>
    <row r="682" ht="12.75" customHeight="1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  <c r="Z682" s="3"/>
    </row>
    <row r="683" ht="12.75" customHeight="1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  <c r="Z683" s="3"/>
    </row>
    <row r="684" ht="12.75" customHeight="1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  <c r="Z684" s="3"/>
    </row>
    <row r="685" ht="12.75" customHeight="1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  <c r="Z685" s="3"/>
    </row>
    <row r="686" ht="12.75" customHeight="1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  <c r="Z686" s="3"/>
    </row>
    <row r="687" ht="12.75" customHeight="1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  <c r="Z687" s="3"/>
    </row>
    <row r="688" ht="12.75" customHeight="1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  <c r="Z688" s="3"/>
    </row>
    <row r="689" ht="12.75" customHeight="1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  <c r="Z689" s="3"/>
    </row>
    <row r="690" ht="12.75" customHeight="1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  <c r="Z690" s="3"/>
    </row>
    <row r="691" ht="12.75" customHeight="1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  <c r="Z691" s="3"/>
    </row>
    <row r="692" ht="12.75" customHeight="1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  <c r="Z692" s="3"/>
    </row>
    <row r="693" ht="12.75" customHeight="1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  <c r="Z693" s="3"/>
    </row>
    <row r="694" ht="12.75" customHeight="1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  <c r="Z694" s="3"/>
    </row>
    <row r="695" ht="12.75" customHeight="1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  <c r="Z695" s="3"/>
    </row>
    <row r="696" ht="12.75" customHeight="1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  <c r="Z696" s="3"/>
    </row>
    <row r="697" ht="12.75" customHeight="1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  <c r="Z697" s="3"/>
    </row>
    <row r="698" ht="12.75" customHeight="1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  <c r="Z698" s="3"/>
    </row>
    <row r="699" ht="12.75" customHeight="1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  <c r="Z699" s="3"/>
    </row>
    <row r="700" ht="12.75" customHeight="1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  <c r="Z700" s="3"/>
    </row>
    <row r="701" ht="12.75" customHeight="1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  <c r="Z701" s="3"/>
    </row>
    <row r="702" ht="12.75" customHeight="1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  <c r="Z702" s="3"/>
    </row>
    <row r="703" ht="12.75" customHeight="1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  <c r="Z703" s="3"/>
    </row>
    <row r="704" ht="12.75" customHeight="1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  <c r="Z704" s="3"/>
    </row>
    <row r="705" ht="12.75" customHeight="1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  <c r="Z705" s="3"/>
    </row>
    <row r="706" ht="12.75" customHeight="1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  <c r="Z706" s="3"/>
    </row>
    <row r="707" ht="12.75" customHeight="1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  <c r="Z707" s="3"/>
    </row>
    <row r="708" ht="12.75" customHeight="1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  <c r="Z708" s="3"/>
    </row>
    <row r="709" ht="12.75" customHeight="1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  <c r="Z709" s="3"/>
    </row>
    <row r="710" ht="12.75" customHeight="1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  <c r="Z710" s="3"/>
    </row>
    <row r="711" ht="12.75" customHeight="1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  <c r="Z711" s="3"/>
    </row>
    <row r="712" ht="12.75" customHeight="1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  <c r="Z712" s="3"/>
    </row>
    <row r="713" ht="12.75" customHeight="1">
      <c r="A713" s="3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  <c r="Z713" s="3"/>
    </row>
    <row r="714" ht="12.75" customHeight="1">
      <c r="A714" s="3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  <c r="Z714" s="3"/>
    </row>
    <row r="715" ht="12.75" customHeight="1">
      <c r="A715" s="3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  <c r="Z715" s="3"/>
    </row>
    <row r="716" ht="12.75" customHeight="1">
      <c r="A716" s="3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  <c r="Z716" s="3"/>
    </row>
    <row r="717" ht="12.75" customHeight="1">
      <c r="A717" s="3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  <c r="Z717" s="3"/>
    </row>
    <row r="718" ht="12.75" customHeight="1">
      <c r="A718" s="3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  <c r="Z718" s="3"/>
    </row>
    <row r="719" ht="12.75" customHeight="1">
      <c r="A719" s="3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  <c r="Z719" s="3"/>
    </row>
    <row r="720" ht="12.75" customHeight="1">
      <c r="A720" s="3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  <c r="Z720" s="3"/>
    </row>
    <row r="721" ht="12.75" customHeight="1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  <c r="Z721" s="3"/>
    </row>
    <row r="722" ht="12.75" customHeight="1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  <c r="Z722" s="3"/>
    </row>
    <row r="723" ht="12.75" customHeight="1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  <c r="Z723" s="3"/>
    </row>
    <row r="724" ht="12.75" customHeight="1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  <c r="Z724" s="3"/>
    </row>
    <row r="725" ht="12.75" customHeight="1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  <c r="Z725" s="3"/>
    </row>
    <row r="726" ht="12.75" customHeight="1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  <c r="Z726" s="3"/>
    </row>
    <row r="727" ht="12.75" customHeight="1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  <c r="Z727" s="3"/>
    </row>
    <row r="728" ht="12.75" customHeight="1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  <c r="Z728" s="3"/>
    </row>
    <row r="729" ht="12.75" customHeight="1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  <c r="Z729" s="3"/>
    </row>
    <row r="730" ht="12.75" customHeight="1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  <c r="Z730" s="3"/>
    </row>
    <row r="731" ht="12.75" customHeight="1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  <c r="Z731" s="3"/>
    </row>
    <row r="732" ht="12.75" customHeight="1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  <c r="Z732" s="3"/>
    </row>
    <row r="733" ht="12.75" customHeight="1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  <c r="Z733" s="3"/>
    </row>
    <row r="734" ht="12.75" customHeight="1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  <c r="Z734" s="3"/>
    </row>
    <row r="735" ht="12.75" customHeight="1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  <c r="Z735" s="3"/>
    </row>
    <row r="736" ht="12.75" customHeight="1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  <c r="Z736" s="3"/>
    </row>
    <row r="737" ht="12.75" customHeight="1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  <c r="Z737" s="3"/>
    </row>
    <row r="738" ht="12.75" customHeight="1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  <c r="Z738" s="3"/>
    </row>
    <row r="739" ht="12.75" customHeight="1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  <c r="Z739" s="3"/>
    </row>
    <row r="740" ht="12.75" customHeight="1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  <c r="Z740" s="3"/>
    </row>
    <row r="741" ht="12.75" customHeight="1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  <c r="Z741" s="3"/>
    </row>
    <row r="742" ht="12.75" customHeight="1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  <c r="Z742" s="3"/>
    </row>
    <row r="743" ht="12.75" customHeight="1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  <c r="Z743" s="3"/>
    </row>
    <row r="744" ht="12.75" customHeight="1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  <c r="Z744" s="3"/>
    </row>
    <row r="745" ht="12.75" customHeight="1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  <c r="Z745" s="3"/>
    </row>
    <row r="746" ht="12.75" customHeight="1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  <c r="Z746" s="3"/>
    </row>
    <row r="747" ht="12.75" customHeight="1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  <c r="Z747" s="3"/>
    </row>
    <row r="748" ht="12.75" customHeight="1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  <c r="Z748" s="3"/>
    </row>
    <row r="749" ht="12.75" customHeight="1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  <c r="Z749" s="3"/>
    </row>
    <row r="750" ht="12.75" customHeight="1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  <c r="Z750" s="3"/>
    </row>
    <row r="751" ht="12.75" customHeight="1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  <c r="Z751" s="3"/>
    </row>
    <row r="752" ht="12.75" customHeight="1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  <c r="Z752" s="3"/>
    </row>
    <row r="753" ht="12.75" customHeight="1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  <c r="Z753" s="3"/>
    </row>
    <row r="754" ht="12.75" customHeight="1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  <c r="Z754" s="3"/>
    </row>
    <row r="755" ht="12.75" customHeight="1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  <c r="Z755" s="3"/>
    </row>
    <row r="756" ht="12.75" customHeight="1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  <c r="Z756" s="3"/>
    </row>
    <row r="757" ht="12.75" customHeight="1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  <c r="Z757" s="3"/>
    </row>
    <row r="758" ht="12.75" customHeight="1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  <c r="Z758" s="3"/>
    </row>
    <row r="759" ht="12.75" customHeight="1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  <c r="Z759" s="3"/>
    </row>
    <row r="760" ht="12.75" customHeight="1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  <c r="Z760" s="3"/>
    </row>
    <row r="761" ht="12.75" customHeight="1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  <c r="Z761" s="3"/>
    </row>
    <row r="762" ht="12.75" customHeight="1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  <c r="Z762" s="3"/>
    </row>
    <row r="763" ht="12.75" customHeight="1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  <c r="Z763" s="3"/>
    </row>
    <row r="764" ht="12.75" customHeight="1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  <c r="Z764" s="3"/>
    </row>
    <row r="765" ht="12.75" customHeight="1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  <c r="Z765" s="3"/>
    </row>
    <row r="766" ht="12.75" customHeight="1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  <c r="Z766" s="3"/>
    </row>
    <row r="767" ht="12.75" customHeight="1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  <c r="Z767" s="3"/>
    </row>
    <row r="768" ht="12.75" customHeight="1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  <c r="Z768" s="3"/>
    </row>
    <row r="769" ht="12.75" customHeight="1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  <c r="Z769" s="3"/>
    </row>
    <row r="770" ht="12.75" customHeight="1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  <c r="Z770" s="3"/>
    </row>
    <row r="771" ht="12.75" customHeight="1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  <c r="Z771" s="3"/>
    </row>
    <row r="772" ht="12.75" customHeight="1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  <c r="Z772" s="3"/>
    </row>
    <row r="773" ht="12.75" customHeight="1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  <c r="Z773" s="3"/>
    </row>
    <row r="774" ht="12.75" customHeight="1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  <c r="Z774" s="3"/>
    </row>
    <row r="775" ht="12.75" customHeight="1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  <c r="Z775" s="3"/>
    </row>
    <row r="776" ht="12.75" customHeight="1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  <c r="Z776" s="3"/>
    </row>
    <row r="777" ht="12.75" customHeight="1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  <c r="Z777" s="3"/>
    </row>
    <row r="778" ht="12.75" customHeight="1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  <c r="Z778" s="3"/>
    </row>
    <row r="779" ht="12.75" customHeight="1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  <c r="Z779" s="3"/>
    </row>
    <row r="780" ht="12.75" customHeight="1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  <c r="Z780" s="3"/>
    </row>
    <row r="781" ht="12.75" customHeight="1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  <c r="Z781" s="3"/>
    </row>
    <row r="782" ht="12.75" customHeight="1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  <c r="Z782" s="3"/>
    </row>
    <row r="783" ht="12.75" customHeight="1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  <c r="Z783" s="3"/>
    </row>
    <row r="784" ht="12.75" customHeight="1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  <c r="Z784" s="3"/>
    </row>
    <row r="785" ht="12.75" customHeight="1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  <c r="Z785" s="3"/>
    </row>
    <row r="786" ht="12.75" customHeight="1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  <c r="Z786" s="3"/>
    </row>
    <row r="787" ht="12.75" customHeight="1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  <c r="Z787" s="3"/>
    </row>
    <row r="788" ht="12.75" customHeight="1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  <c r="Z788" s="3"/>
    </row>
    <row r="789" ht="12.75" customHeight="1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  <c r="Z789" s="3"/>
    </row>
    <row r="790" ht="12.75" customHeight="1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  <c r="Z790" s="3"/>
    </row>
    <row r="791" ht="12.75" customHeight="1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  <c r="Z791" s="3"/>
    </row>
    <row r="792" ht="12.75" customHeight="1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  <c r="Z792" s="3"/>
    </row>
    <row r="793" ht="12.75" customHeight="1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  <c r="Z793" s="3"/>
    </row>
    <row r="794" ht="12.75" customHeight="1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  <c r="Z794" s="3"/>
    </row>
    <row r="795" ht="12.75" customHeight="1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  <c r="Z795" s="3"/>
    </row>
    <row r="796" ht="12.75" customHeight="1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  <c r="Z796" s="3"/>
    </row>
    <row r="797" ht="12.75" customHeight="1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  <c r="Z797" s="3"/>
    </row>
    <row r="798" ht="12.75" customHeight="1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  <c r="Z798" s="3"/>
    </row>
    <row r="799" ht="12.75" customHeight="1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  <c r="Z799" s="3"/>
    </row>
    <row r="800" ht="12.75" customHeight="1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  <c r="Z800" s="3"/>
    </row>
    <row r="801" ht="12.75" customHeight="1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  <c r="Z801" s="3"/>
    </row>
    <row r="802" ht="12.75" customHeight="1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  <c r="Z802" s="3"/>
    </row>
    <row r="803" ht="12.75" customHeight="1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  <c r="Z803" s="3"/>
    </row>
    <row r="804" ht="12.75" customHeight="1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  <c r="Z804" s="3"/>
    </row>
    <row r="805" ht="12.75" customHeight="1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  <c r="Z805" s="3"/>
    </row>
    <row r="806" ht="12.75" customHeight="1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  <c r="Z806" s="3"/>
    </row>
    <row r="807" ht="12.75" customHeight="1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  <c r="Z807" s="3"/>
    </row>
    <row r="808" ht="12.75" customHeight="1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  <c r="Z808" s="3"/>
    </row>
    <row r="809" ht="12.75" customHeight="1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  <c r="Z809" s="3"/>
    </row>
    <row r="810" ht="12.75" customHeight="1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  <c r="Z810" s="3"/>
    </row>
    <row r="811" ht="12.75" customHeight="1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  <c r="Z811" s="3"/>
    </row>
    <row r="812" ht="12.75" customHeight="1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  <c r="Z812" s="3"/>
    </row>
    <row r="813" ht="12.75" customHeight="1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  <c r="Z813" s="3"/>
    </row>
    <row r="814" ht="12.75" customHeight="1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  <c r="Z814" s="3"/>
    </row>
    <row r="815" ht="12.75" customHeight="1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  <c r="Z815" s="3"/>
    </row>
    <row r="816" ht="12.75" customHeight="1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  <c r="Z816" s="3"/>
    </row>
    <row r="817" ht="12.75" customHeight="1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  <c r="Z817" s="3"/>
    </row>
    <row r="818" ht="12.75" customHeight="1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  <c r="Z818" s="3"/>
    </row>
    <row r="819" ht="12.75" customHeight="1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  <c r="Z819" s="3"/>
    </row>
    <row r="820" ht="12.75" customHeight="1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  <c r="Z820" s="3"/>
    </row>
    <row r="821" ht="12.75" customHeight="1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  <c r="Z821" s="3"/>
    </row>
    <row r="822" ht="12.75" customHeight="1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  <c r="Z822" s="3"/>
    </row>
    <row r="823" ht="12.75" customHeight="1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  <c r="Z823" s="3"/>
    </row>
    <row r="824" ht="12.75" customHeight="1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  <c r="Z824" s="3"/>
    </row>
    <row r="825" ht="12.75" customHeight="1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  <c r="Z825" s="3"/>
    </row>
    <row r="826" ht="12.75" customHeight="1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  <c r="Z826" s="3"/>
    </row>
    <row r="827" ht="12.75" customHeight="1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  <c r="Z827" s="3"/>
    </row>
    <row r="828" ht="12.75" customHeight="1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  <c r="Z828" s="3"/>
    </row>
    <row r="829" ht="12.75" customHeight="1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  <c r="Z829" s="3"/>
    </row>
    <row r="830" ht="12.75" customHeight="1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  <c r="Z830" s="3"/>
    </row>
    <row r="831" ht="12.75" customHeight="1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  <c r="Z831" s="3"/>
    </row>
    <row r="832" ht="12.75" customHeight="1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  <c r="Z832" s="3"/>
    </row>
    <row r="833" ht="12.75" customHeight="1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  <c r="Z833" s="3"/>
    </row>
    <row r="834" ht="12.75" customHeight="1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  <c r="Z834" s="3"/>
    </row>
    <row r="835" ht="12.75" customHeight="1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  <c r="Z835" s="3"/>
    </row>
    <row r="836" ht="12.75" customHeight="1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  <c r="Z836" s="3"/>
    </row>
    <row r="837" ht="12.75" customHeight="1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  <c r="Z837" s="3"/>
    </row>
    <row r="838" ht="12.75" customHeight="1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  <c r="Z838" s="3"/>
    </row>
    <row r="839" ht="12.75" customHeight="1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  <c r="Z839" s="3"/>
    </row>
    <row r="840" ht="12.75" customHeight="1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  <c r="Z840" s="3"/>
    </row>
    <row r="841" ht="12.75" customHeight="1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  <c r="Z841" s="3"/>
    </row>
    <row r="842" ht="12.75" customHeight="1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  <c r="Z842" s="3"/>
    </row>
    <row r="843" ht="12.75" customHeight="1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  <c r="Z843" s="3"/>
    </row>
    <row r="844" ht="12.75" customHeight="1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  <c r="Z844" s="3"/>
    </row>
    <row r="845" ht="12.75" customHeight="1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  <c r="Z845" s="3"/>
    </row>
    <row r="846" ht="12.75" customHeight="1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  <c r="Z846" s="3"/>
    </row>
    <row r="847" ht="12.75" customHeight="1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  <c r="Z847" s="3"/>
    </row>
    <row r="848" ht="12.75" customHeight="1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  <c r="Z848" s="3"/>
    </row>
    <row r="849" ht="12.75" customHeight="1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  <c r="Z849" s="3"/>
    </row>
    <row r="850" ht="12.75" customHeight="1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  <c r="Z850" s="3"/>
    </row>
    <row r="851" ht="12.75" customHeight="1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  <c r="Z851" s="3"/>
    </row>
    <row r="852" ht="12.75" customHeight="1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  <c r="Z852" s="3"/>
    </row>
    <row r="853" ht="12.75" customHeight="1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  <c r="Z853" s="3"/>
    </row>
    <row r="854" ht="12.75" customHeight="1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  <c r="Z854" s="3"/>
    </row>
    <row r="855" ht="12.75" customHeight="1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  <c r="Z855" s="3"/>
    </row>
    <row r="856" ht="12.75" customHeight="1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  <c r="Z856" s="3"/>
    </row>
    <row r="857" ht="12.75" customHeight="1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  <c r="Z857" s="3"/>
    </row>
    <row r="858" ht="12.75" customHeight="1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  <c r="Z858" s="3"/>
    </row>
    <row r="859" ht="12.75" customHeight="1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  <c r="Z859" s="3"/>
    </row>
    <row r="860" ht="12.75" customHeight="1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  <c r="Z860" s="3"/>
    </row>
    <row r="861" ht="12.75" customHeight="1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  <c r="Z861" s="3"/>
    </row>
    <row r="862" ht="12.75" customHeight="1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  <c r="Z862" s="3"/>
    </row>
    <row r="863" ht="12.75" customHeight="1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  <c r="Z863" s="3"/>
    </row>
    <row r="864" ht="12.75" customHeight="1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  <c r="Z864" s="3"/>
    </row>
    <row r="865" ht="12.75" customHeight="1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  <c r="Z865" s="3"/>
    </row>
    <row r="866" ht="12.75" customHeight="1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  <c r="Z866" s="3"/>
    </row>
    <row r="867" ht="12.75" customHeight="1">
      <c r="A867" s="3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  <c r="Z867" s="3"/>
    </row>
    <row r="868" ht="12.75" customHeight="1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  <c r="Z868" s="3"/>
    </row>
    <row r="869" ht="12.75" customHeight="1">
      <c r="A869" s="3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  <c r="Z869" s="3"/>
    </row>
    <row r="870" ht="12.75" customHeight="1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  <c r="Z870" s="3"/>
    </row>
    <row r="871" ht="12.75" customHeight="1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  <c r="Z871" s="3"/>
    </row>
    <row r="872" ht="12.75" customHeight="1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  <c r="Z872" s="3"/>
    </row>
    <row r="873" ht="12.75" customHeight="1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  <c r="Z873" s="3"/>
    </row>
    <row r="874" ht="12.75" customHeight="1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  <c r="Z874" s="3"/>
    </row>
    <row r="875" ht="12.75" customHeight="1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  <c r="Z875" s="3"/>
    </row>
    <row r="876" ht="12.75" customHeight="1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  <c r="Z876" s="3"/>
    </row>
    <row r="877" ht="12.75" customHeight="1">
      <c r="A877" s="3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  <c r="Z877" s="3"/>
    </row>
    <row r="878" ht="12.75" customHeight="1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  <c r="Z878" s="3"/>
    </row>
    <row r="879" ht="12.75" customHeight="1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  <c r="Z879" s="3"/>
    </row>
    <row r="880" ht="12.75" customHeight="1">
      <c r="A880" s="3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  <c r="Z880" s="3"/>
    </row>
    <row r="881" ht="12.75" customHeight="1">
      <c r="A881" s="3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  <c r="Z881" s="3"/>
    </row>
    <row r="882" ht="12.75" customHeight="1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  <c r="Z882" s="3"/>
    </row>
    <row r="883" ht="12.75" customHeight="1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  <c r="Z883" s="3"/>
    </row>
    <row r="884" ht="12.75" customHeight="1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  <c r="Z884" s="3"/>
    </row>
    <row r="885" ht="12.75" customHeight="1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  <c r="Z885" s="3"/>
    </row>
    <row r="886" ht="12.75" customHeight="1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  <c r="Z886" s="3"/>
    </row>
    <row r="887" ht="12.75" customHeight="1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  <c r="Z887" s="3"/>
    </row>
    <row r="888" ht="12.75" customHeight="1">
      <c r="A888" s="3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  <c r="Z888" s="3"/>
    </row>
    <row r="889" ht="12.75" customHeight="1">
      <c r="A889" s="3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  <c r="Z889" s="3"/>
    </row>
    <row r="890" ht="12.75" customHeight="1">
      <c r="A890" s="3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  <c r="Z890" s="3"/>
    </row>
    <row r="891" ht="12.75" customHeight="1">
      <c r="A891" s="3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  <c r="Z891" s="3"/>
    </row>
    <row r="892" ht="12.75" customHeight="1">
      <c r="A892" s="3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  <c r="Z892" s="3"/>
    </row>
    <row r="893" ht="12.75" customHeight="1">
      <c r="A893" s="3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  <c r="Z893" s="3"/>
    </row>
    <row r="894" ht="12.75" customHeight="1">
      <c r="A894" s="3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  <c r="Z894" s="3"/>
    </row>
    <row r="895" ht="12.75" customHeight="1">
      <c r="A895" s="3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  <c r="Z895" s="3"/>
    </row>
    <row r="896" ht="12.75" customHeight="1">
      <c r="A896" s="3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  <c r="Z896" s="3"/>
    </row>
    <row r="897" ht="12.75" customHeight="1">
      <c r="A897" s="3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  <c r="Z897" s="3"/>
    </row>
    <row r="898" ht="12.75" customHeight="1">
      <c r="A898" s="3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  <c r="Z898" s="3"/>
    </row>
    <row r="899" ht="12.75" customHeight="1">
      <c r="A899" s="3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  <c r="Z899" s="3"/>
    </row>
    <row r="900" ht="12.75" customHeight="1">
      <c r="A900" s="3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  <c r="Z900" s="3"/>
    </row>
    <row r="901" ht="12.75" customHeight="1">
      <c r="A901" s="3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  <c r="Z901" s="3"/>
    </row>
    <row r="902" ht="12.75" customHeight="1">
      <c r="A902" s="3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  <c r="Z902" s="3"/>
    </row>
    <row r="903" ht="12.75" customHeight="1">
      <c r="A903" s="3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  <c r="Z903" s="3"/>
    </row>
    <row r="904" ht="12.75" customHeight="1">
      <c r="A904" s="3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  <c r="Z904" s="3"/>
    </row>
    <row r="905" ht="12.75" customHeight="1">
      <c r="A905" s="3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  <c r="Z905" s="3"/>
    </row>
    <row r="906" ht="12.75" customHeight="1">
      <c r="A906" s="3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  <c r="Z906" s="3"/>
    </row>
    <row r="907" ht="12.75" customHeight="1">
      <c r="A907" s="3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  <c r="Z907" s="3"/>
    </row>
    <row r="908" ht="12.75" customHeight="1">
      <c r="A908" s="3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  <c r="Z908" s="3"/>
    </row>
    <row r="909" ht="12.75" customHeight="1">
      <c r="A909" s="3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  <c r="Z909" s="3"/>
    </row>
    <row r="910" ht="12.75" customHeight="1">
      <c r="A910" s="3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  <c r="Z910" s="3"/>
    </row>
    <row r="911" ht="12.75" customHeight="1">
      <c r="A911" s="3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  <c r="Z911" s="3"/>
    </row>
    <row r="912" ht="12.75" customHeight="1">
      <c r="A912" s="3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  <c r="Z912" s="3"/>
    </row>
    <row r="913" ht="12.75" customHeight="1">
      <c r="A913" s="3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  <c r="Z913" s="3"/>
    </row>
    <row r="914" ht="12.75" customHeight="1">
      <c r="A914" s="3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  <c r="Z914" s="3"/>
    </row>
    <row r="915" ht="12.75" customHeight="1">
      <c r="A915" s="3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  <c r="Z915" s="3"/>
    </row>
    <row r="916" ht="12.75" customHeight="1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  <c r="Z916" s="3"/>
    </row>
    <row r="917" ht="12.75" customHeight="1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  <c r="Z917" s="3"/>
    </row>
    <row r="918" ht="12.75" customHeight="1">
      <c r="A918" s="3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  <c r="Z918" s="3"/>
    </row>
    <row r="919" ht="12.75" customHeight="1">
      <c r="A919" s="3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  <c r="Z919" s="3"/>
    </row>
    <row r="920" ht="12.75" customHeight="1">
      <c r="A920" s="3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  <c r="Z920" s="3"/>
    </row>
    <row r="921" ht="12.75" customHeight="1">
      <c r="A921" s="3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  <c r="Z921" s="3"/>
    </row>
    <row r="922" ht="12.75" customHeight="1">
      <c r="A922" s="3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  <c r="Z922" s="3"/>
    </row>
    <row r="923" ht="12.75" customHeight="1">
      <c r="A923" s="3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  <c r="Z923" s="3"/>
    </row>
    <row r="924" ht="12.75" customHeight="1">
      <c r="A924" s="3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  <c r="Z924" s="3"/>
    </row>
    <row r="925" ht="12.75" customHeight="1">
      <c r="A925" s="3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  <c r="Z925" s="3"/>
    </row>
    <row r="926" ht="12.75" customHeight="1">
      <c r="A926" s="3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  <c r="Z926" s="3"/>
    </row>
    <row r="927" ht="12.75" customHeight="1">
      <c r="A927" s="3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  <c r="Z927" s="3"/>
    </row>
    <row r="928" ht="12.75" customHeight="1">
      <c r="A928" s="3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  <c r="Z928" s="3"/>
    </row>
    <row r="929" ht="12.75" customHeight="1">
      <c r="A929" s="3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  <c r="Z929" s="3"/>
    </row>
    <row r="930" ht="12.75" customHeight="1">
      <c r="A930" s="3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  <c r="Z930" s="3"/>
    </row>
    <row r="931" ht="12.75" customHeight="1">
      <c r="A931" s="3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  <c r="Z931" s="3"/>
    </row>
    <row r="932" ht="12.75" customHeight="1">
      <c r="A932" s="3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  <c r="Z932" s="3"/>
    </row>
    <row r="933" ht="12.75" customHeight="1">
      <c r="A933" s="3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  <c r="Z933" s="3"/>
    </row>
    <row r="934" ht="12.75" customHeight="1">
      <c r="A934" s="3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  <c r="Z934" s="3"/>
    </row>
    <row r="935" ht="12.75" customHeight="1">
      <c r="A935" s="3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  <c r="Z935" s="3"/>
    </row>
    <row r="936" ht="12.75" customHeight="1">
      <c r="A936" s="3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  <c r="Z936" s="3"/>
    </row>
    <row r="937" ht="12.75" customHeight="1">
      <c r="A937" s="3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  <c r="Z937" s="3"/>
    </row>
    <row r="938" ht="12.75" customHeight="1">
      <c r="A938" s="3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  <c r="Z938" s="3"/>
    </row>
    <row r="939" ht="12.75" customHeight="1">
      <c r="A939" s="3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  <c r="Z939" s="3"/>
    </row>
    <row r="940" ht="12.75" customHeight="1">
      <c r="A940" s="3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  <c r="Z940" s="3"/>
    </row>
    <row r="941" ht="12.75" customHeight="1">
      <c r="A941" s="3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  <c r="Z941" s="3"/>
    </row>
    <row r="942" ht="12.75" customHeight="1">
      <c r="A942" s="3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  <c r="Z942" s="3"/>
    </row>
    <row r="943" ht="12.75" customHeight="1">
      <c r="A943" s="3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  <c r="Z943" s="3"/>
    </row>
    <row r="944" ht="12.75" customHeight="1">
      <c r="A944" s="3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  <c r="Z944" s="3"/>
    </row>
    <row r="945" ht="12.75" customHeight="1">
      <c r="A945" s="3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  <c r="Z945" s="3"/>
    </row>
    <row r="946" ht="12.75" customHeight="1">
      <c r="A946" s="3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  <c r="Z946" s="3"/>
    </row>
    <row r="947" ht="12.75" customHeight="1">
      <c r="A947" s="3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  <c r="Z947" s="3"/>
    </row>
    <row r="948" ht="12.75" customHeight="1">
      <c r="A948" s="3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/>
      <c r="Z948" s="3"/>
    </row>
    <row r="949" ht="12.75" customHeight="1">
      <c r="A949" s="3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/>
      <c r="Z949" s="3"/>
    </row>
    <row r="950" ht="12.75" customHeight="1">
      <c r="A950" s="3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  <c r="Y950" s="3"/>
      <c r="Z950" s="3"/>
    </row>
    <row r="951" ht="12.75" customHeight="1">
      <c r="A951" s="3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/>
      <c r="Z951" s="3"/>
    </row>
    <row r="952" ht="12.75" customHeight="1">
      <c r="A952" s="3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  <c r="Y952" s="3"/>
      <c r="Z952" s="3"/>
    </row>
    <row r="953" ht="12.75" customHeight="1">
      <c r="A953" s="3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/>
      <c r="Z953" s="3"/>
    </row>
    <row r="954" ht="12.75" customHeight="1">
      <c r="A954" s="3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/>
      <c r="Z954" s="3"/>
    </row>
    <row r="955" ht="12.75" customHeight="1">
      <c r="A955" s="3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  <c r="Y955" s="3"/>
      <c r="Z955" s="3"/>
    </row>
    <row r="956" ht="12.75" customHeight="1">
      <c r="A956" s="3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/>
      <c r="Z956" s="3"/>
    </row>
    <row r="957" ht="12.75" customHeight="1">
      <c r="A957" s="3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  <c r="Z957" s="3"/>
    </row>
    <row r="958" ht="12.75" customHeight="1">
      <c r="A958" s="3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/>
      <c r="Z958" s="3"/>
    </row>
    <row r="959" ht="12.75" customHeight="1">
      <c r="A959" s="3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  <c r="Y959" s="3"/>
      <c r="Z959" s="3"/>
    </row>
    <row r="960" ht="12.75" customHeight="1">
      <c r="A960" s="3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  <c r="Y960" s="3"/>
      <c r="Z960" s="3"/>
    </row>
    <row r="961" ht="12.75" customHeight="1">
      <c r="A961" s="3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/>
      <c r="Z961" s="3"/>
    </row>
    <row r="962" ht="12.75" customHeight="1">
      <c r="A962" s="3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  <c r="Y962" s="3"/>
      <c r="Z962" s="3"/>
    </row>
    <row r="963" ht="12.75" customHeight="1">
      <c r="A963" s="3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  <c r="Y963" s="3"/>
      <c r="Z963" s="3"/>
    </row>
    <row r="964" ht="12.75" customHeight="1">
      <c r="A964" s="3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  <c r="Y964" s="3"/>
      <c r="Z964" s="3"/>
    </row>
    <row r="965" ht="12.75" customHeight="1">
      <c r="A965" s="3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  <c r="Y965" s="3"/>
      <c r="Z965" s="3"/>
    </row>
    <row r="966" ht="12.75" customHeight="1">
      <c r="A966" s="3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  <c r="Y966" s="3"/>
      <c r="Z966" s="3"/>
    </row>
    <row r="967" ht="12.75" customHeight="1">
      <c r="A967" s="3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  <c r="Y967" s="3"/>
      <c r="Z967" s="3"/>
    </row>
    <row r="968" ht="12.75" customHeight="1">
      <c r="A968" s="3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  <c r="Y968" s="3"/>
      <c r="Z968" s="3"/>
    </row>
    <row r="969" ht="12.75" customHeight="1">
      <c r="A969" s="3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  <c r="Y969" s="3"/>
      <c r="Z969" s="3"/>
    </row>
    <row r="970" ht="12.75" customHeight="1">
      <c r="A970" s="3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  <c r="Y970" s="3"/>
      <c r="Z970" s="3"/>
    </row>
    <row r="971" ht="12.75" customHeight="1">
      <c r="A971" s="3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  <c r="Y971" s="3"/>
      <c r="Z971" s="3"/>
    </row>
    <row r="972" ht="12.75" customHeight="1">
      <c r="A972" s="3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  <c r="Y972" s="3"/>
      <c r="Z972" s="3"/>
    </row>
    <row r="973" ht="12.75" customHeight="1">
      <c r="A973" s="3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  <c r="Y973" s="3"/>
      <c r="Z973" s="3"/>
    </row>
    <row r="974" ht="12.75" customHeight="1">
      <c r="A974" s="3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  <c r="Y974" s="3"/>
      <c r="Z974" s="3"/>
    </row>
    <row r="975" ht="12.75" customHeight="1">
      <c r="A975" s="3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  <c r="Y975" s="3"/>
      <c r="Z975" s="3"/>
    </row>
    <row r="976" ht="12.75" customHeight="1">
      <c r="A976" s="3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  <c r="Y976" s="3"/>
      <c r="Z976" s="3"/>
    </row>
    <row r="977" ht="12.75" customHeight="1">
      <c r="A977" s="3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  <c r="Y977" s="3"/>
      <c r="Z977" s="3"/>
    </row>
    <row r="978" ht="12.75" customHeight="1">
      <c r="A978" s="3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  <c r="Y978" s="3"/>
      <c r="Z978" s="3"/>
    </row>
    <row r="979" ht="12.75" customHeight="1">
      <c r="A979" s="3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  <c r="Y979" s="3"/>
      <c r="Z979" s="3"/>
    </row>
    <row r="980" ht="12.75" customHeight="1">
      <c r="A980" s="3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  <c r="Y980" s="3"/>
      <c r="Z980" s="3"/>
    </row>
    <row r="981" ht="12.75" customHeight="1">
      <c r="A981" s="3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  <c r="Y981" s="3"/>
      <c r="Z981" s="3"/>
    </row>
    <row r="982" ht="12.75" customHeight="1">
      <c r="A982" s="3"/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  <c r="Y982" s="3"/>
      <c r="Z982" s="3"/>
    </row>
    <row r="983" ht="12.75" customHeight="1">
      <c r="A983" s="3"/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  <c r="Y983" s="3"/>
      <c r="Z983" s="3"/>
    </row>
    <row r="984" ht="12.75" customHeight="1">
      <c r="A984" s="3"/>
      <c r="B984" s="3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  <c r="Y984" s="3"/>
      <c r="Z984" s="3"/>
    </row>
    <row r="985" ht="12.75" customHeight="1">
      <c r="A985" s="3"/>
      <c r="B985" s="3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  <c r="Y985" s="3"/>
      <c r="Z985" s="3"/>
    </row>
    <row r="986" ht="12.75" customHeight="1">
      <c r="A986" s="3"/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  <c r="Y986" s="3"/>
      <c r="Z986" s="3"/>
    </row>
    <row r="987" ht="12.75" customHeight="1">
      <c r="A987" s="3"/>
      <c r="B987" s="3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  <c r="Y987" s="3"/>
      <c r="Z987" s="3"/>
    </row>
    <row r="988" ht="12.75" customHeight="1">
      <c r="A988" s="3"/>
      <c r="B988" s="3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  <c r="Y988" s="3"/>
      <c r="Z988" s="3"/>
    </row>
    <row r="989" ht="12.75" customHeight="1">
      <c r="A989" s="3"/>
      <c r="B989" s="3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  <c r="W989" s="3"/>
      <c r="X989" s="3"/>
      <c r="Y989" s="3"/>
      <c r="Z989" s="3"/>
    </row>
    <row r="990" ht="12.75" customHeight="1">
      <c r="A990" s="3"/>
      <c r="B990" s="3"/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  <c r="W990" s="3"/>
      <c r="X990" s="3"/>
      <c r="Y990" s="3"/>
      <c r="Z990" s="3"/>
    </row>
    <row r="991" ht="12.75" customHeight="1">
      <c r="A991" s="3"/>
      <c r="B991" s="3"/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  <c r="W991" s="3"/>
      <c r="X991" s="3"/>
      <c r="Y991" s="3"/>
      <c r="Z991" s="3"/>
    </row>
    <row r="992" ht="12.75" customHeight="1">
      <c r="A992" s="3"/>
      <c r="B992" s="3"/>
      <c r="C992" s="3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  <c r="W992" s="3"/>
      <c r="X992" s="3"/>
      <c r="Y992" s="3"/>
      <c r="Z992" s="3"/>
    </row>
    <row r="993" ht="12.75" customHeight="1">
      <c r="A993" s="3"/>
      <c r="B993" s="3"/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Q993" s="3"/>
      <c r="R993" s="3"/>
      <c r="S993" s="3"/>
      <c r="T993" s="3"/>
      <c r="U993" s="3"/>
      <c r="V993" s="3"/>
      <c r="W993" s="3"/>
      <c r="X993" s="3"/>
      <c r="Y993" s="3"/>
      <c r="Z993" s="3"/>
    </row>
    <row r="994" ht="12.75" customHeight="1">
      <c r="A994" s="3"/>
      <c r="B994" s="3"/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Q994" s="3"/>
      <c r="R994" s="3"/>
      <c r="S994" s="3"/>
      <c r="T994" s="3"/>
      <c r="U994" s="3"/>
      <c r="V994" s="3"/>
      <c r="W994" s="3"/>
      <c r="X994" s="3"/>
      <c r="Y994" s="3"/>
      <c r="Z994" s="3"/>
    </row>
    <row r="995" ht="12.75" customHeight="1">
      <c r="A995" s="3"/>
      <c r="B995" s="3"/>
      <c r="C995" s="3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Q995" s="3"/>
      <c r="R995" s="3"/>
      <c r="S995" s="3"/>
      <c r="T995" s="3"/>
      <c r="U995" s="3"/>
      <c r="V995" s="3"/>
      <c r="W995" s="3"/>
      <c r="X995" s="3"/>
      <c r="Y995" s="3"/>
      <c r="Z995" s="3"/>
    </row>
    <row r="996" ht="12.75" customHeight="1">
      <c r="A996" s="3"/>
      <c r="B996" s="3"/>
      <c r="C996" s="3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  <c r="Q996" s="3"/>
      <c r="R996" s="3"/>
      <c r="S996" s="3"/>
      <c r="T996" s="3"/>
      <c r="U996" s="3"/>
      <c r="V996" s="3"/>
      <c r="W996" s="3"/>
      <c r="X996" s="3"/>
      <c r="Y996" s="3"/>
      <c r="Z996" s="3"/>
    </row>
    <row r="997" ht="12.75" customHeight="1">
      <c r="A997" s="3"/>
      <c r="B997" s="3"/>
      <c r="C997" s="3"/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3"/>
      <c r="O997" s="3"/>
      <c r="P997" s="3"/>
      <c r="Q997" s="3"/>
      <c r="R997" s="3"/>
      <c r="S997" s="3"/>
      <c r="T997" s="3"/>
      <c r="U997" s="3"/>
      <c r="V997" s="3"/>
      <c r="W997" s="3"/>
      <c r="X997" s="3"/>
      <c r="Y997" s="3"/>
      <c r="Z997" s="3"/>
    </row>
    <row r="998" ht="12.75" customHeight="1">
      <c r="A998" s="3"/>
      <c r="B998" s="3"/>
      <c r="C998" s="3"/>
      <c r="D998" s="3"/>
      <c r="E998" s="3"/>
      <c r="F998" s="3"/>
      <c r="G998" s="3"/>
      <c r="H998" s="3"/>
      <c r="I998" s="3"/>
      <c r="J998" s="3"/>
      <c r="K998" s="3"/>
      <c r="L998" s="3"/>
      <c r="M998" s="3"/>
      <c r="N998" s="3"/>
      <c r="O998" s="3"/>
      <c r="P998" s="3"/>
      <c r="Q998" s="3"/>
      <c r="R998" s="3"/>
      <c r="S998" s="3"/>
      <c r="T998" s="3"/>
      <c r="U998" s="3"/>
      <c r="V998" s="3"/>
      <c r="W998" s="3"/>
      <c r="X998" s="3"/>
      <c r="Y998" s="3"/>
      <c r="Z998" s="3"/>
    </row>
    <row r="999" ht="12.75" customHeight="1">
      <c r="A999" s="3"/>
      <c r="B999" s="3"/>
      <c r="C999" s="3"/>
      <c r="D999" s="3"/>
      <c r="E999" s="3"/>
      <c r="F999" s="3"/>
      <c r="G999" s="3"/>
      <c r="H999" s="3"/>
      <c r="I999" s="3"/>
      <c r="J999" s="3"/>
      <c r="K999" s="3"/>
      <c r="L999" s="3"/>
      <c r="M999" s="3"/>
      <c r="N999" s="3"/>
      <c r="O999" s="3"/>
      <c r="P999" s="3"/>
      <c r="Q999" s="3"/>
      <c r="R999" s="3"/>
      <c r="S999" s="3"/>
      <c r="T999" s="3"/>
      <c r="U999" s="3"/>
      <c r="V999" s="3"/>
      <c r="W999" s="3"/>
      <c r="X999" s="3"/>
      <c r="Y999" s="3"/>
      <c r="Z999" s="3"/>
    </row>
    <row r="1000" ht="12.75" customHeight="1">
      <c r="A1000" s="3"/>
      <c r="B1000" s="3"/>
      <c r="C1000" s="3"/>
      <c r="D1000" s="3"/>
      <c r="E1000" s="3"/>
      <c r="F1000" s="3"/>
      <c r="G1000" s="3"/>
      <c r="H1000" s="3"/>
      <c r="I1000" s="3"/>
      <c r="J1000" s="3"/>
      <c r="K1000" s="3"/>
      <c r="L1000" s="3"/>
      <c r="M1000" s="3"/>
      <c r="N1000" s="3"/>
      <c r="O1000" s="3"/>
      <c r="P1000" s="3"/>
      <c r="Q1000" s="3"/>
      <c r="R1000" s="3"/>
      <c r="S1000" s="3"/>
      <c r="T1000" s="3"/>
      <c r="U1000" s="3"/>
      <c r="V1000" s="3"/>
      <c r="W1000" s="3"/>
      <c r="X1000" s="3"/>
      <c r="Y1000" s="3"/>
      <c r="Z1000" s="3"/>
    </row>
  </sheetData>
  <mergeCells count="22">
    <mergeCell ref="N2:O2"/>
    <mergeCell ref="A4:A6"/>
    <mergeCell ref="A7:A9"/>
    <mergeCell ref="A10:A12"/>
    <mergeCell ref="A13:A15"/>
    <mergeCell ref="A16:A18"/>
    <mergeCell ref="A19:A21"/>
    <mergeCell ref="A45:A47"/>
    <mergeCell ref="A48:A50"/>
    <mergeCell ref="A51:A53"/>
    <mergeCell ref="A54:A56"/>
    <mergeCell ref="A57:A59"/>
    <mergeCell ref="A60:A62"/>
    <mergeCell ref="A63:A65"/>
    <mergeCell ref="A66:A68"/>
    <mergeCell ref="A22:A24"/>
    <mergeCell ref="A25:A27"/>
    <mergeCell ref="A28:A30"/>
    <mergeCell ref="A31:A33"/>
    <mergeCell ref="N37:O37"/>
    <mergeCell ref="A39:A41"/>
    <mergeCell ref="A42:A44"/>
  </mergeCells>
  <printOptions/>
  <pageMargins bottom="0.75" footer="0.0" header="0.0" left="0.7" right="0.7" top="0.75"/>
  <pageSetup paperSize="9" orientation="landscape"/>
  <drawing r:id="rId1"/>
</worksheet>
</file>