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19200" windowHeight="6730"/>
  </bookViews>
  <sheets>
    <sheet name="tab 4.2.3" sheetId="15" r:id="rId1"/>
  </sheets>
  <definedNames>
    <definedName name="_xlnm.Print_Area" localSheetId="0">'tab 4.2.3'!$A$1:$AL$10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9" i="15" l="1"/>
  <c r="U9" i="15"/>
  <c r="V9" i="15"/>
  <c r="W9" i="15"/>
  <c r="X9" i="15"/>
  <c r="Y9" i="15"/>
  <c r="Z9" i="15"/>
  <c r="AA9" i="15"/>
  <c r="AB9" i="15"/>
  <c r="AC9" i="15"/>
  <c r="AD9" i="15"/>
  <c r="AE9" i="15"/>
  <c r="AF9" i="15"/>
  <c r="AG9" i="15"/>
  <c r="AH9" i="15"/>
  <c r="AI9" i="15"/>
  <c r="AJ9" i="15"/>
  <c r="AK9" i="15"/>
  <c r="AL9" i="15"/>
  <c r="T9" i="15" l="1"/>
  <c r="R9" i="15"/>
  <c r="P9" i="15"/>
  <c r="O9" i="15"/>
  <c r="N9" i="15"/>
  <c r="M9" i="15"/>
  <c r="L9" i="15"/>
  <c r="K9" i="15"/>
  <c r="J9" i="15"/>
  <c r="I9" i="15"/>
  <c r="H9" i="15"/>
  <c r="G9" i="15"/>
  <c r="F9" i="15"/>
  <c r="E9" i="15"/>
  <c r="D9" i="15"/>
  <c r="C9" i="15"/>
  <c r="B9" i="15"/>
</calcChain>
</file>

<file path=xl/sharedStrings.xml><?xml version="1.0" encoding="utf-8"?>
<sst xmlns="http://schemas.openxmlformats.org/spreadsheetml/2006/main" count="53" uniqueCount="21">
  <si>
    <t>Table 4.2.3: Number of Job Vacancies by Months and Sectors, 2019 - 2021</t>
  </si>
  <si>
    <t>Sectors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</si>
  <si>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</si>
  <si>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</si>
  <si>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</si>
  <si>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</si>
  <si>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</si>
  <si>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</si>
  <si>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</si>
  <si>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</si>
  <si>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</si>
  <si>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</si>
  <si>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</si>
  <si>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</si>
  <si>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Government/Autonomous</t>
  </si>
  <si>
    <t>Corporate</t>
  </si>
  <si>
    <t>Private</t>
  </si>
  <si>
    <t>NGOs</t>
  </si>
  <si>
    <t>Overseas</t>
  </si>
  <si>
    <t>Total</t>
  </si>
  <si>
    <t>Source: Labour Market Information Bulletin, DNHRD,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</si>
</sst>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i/>
      <sz val="9"/>
      <color theme="1"/>
      <name val="Myriad Pro"/>
      <family val="2"/>
    </font>
    <font>
      <sz val="11"/>
      <color theme="1"/>
      <name val="Myriad Pro"/>
      <family val="2"/>
    </font>
    <font>
      <b/>
      <sz val="12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Fill="1" applyBorder="1" applyAlignment="1">
      <alignment vertical="center"/>
    </xf>
    <xf numFmtId="0" fontId="6" fillId="0" borderId="0" xfId="0" applyFont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 wrapText="1"/>
    </xf>
    <xf numFmtId="3" fontId="3" fillId="0" borderId="0" xfId="1" applyNumberFormat="1" applyFont="1" applyBorder="1" applyAlignment="1">
      <alignment horizontal="right" vertical="center" wrapText="1"/>
    </xf>
    <xf numFmtId="3" fontId="3" fillId="0" borderId="0" xfId="1" applyNumberFormat="1" applyFont="1" applyBorder="1" applyAlignment="1">
      <alignment horizontal="right" vertical="center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3" fillId="2" borderId="0" xfId="1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2" fillId="2" borderId="4" xfId="0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L10"/>
  <sheetViews>
    <sheetView showGridLines="0" tabSelected="1" workbookViewId="0">
      <selection sqref="A1:AL10"/>
    </sheetView>
  </sheetViews>
  <sheetFormatPr defaultColWidth="9" defaultRowHeight="14"/>
  <cols>
    <col min="1" max="1" width="22" style="17" customWidth="1"/>
    <col min="2" max="13" width="6" style="17" customWidth="1"/>
    <col min="14" max="18" width="6" style="18" customWidth="1"/>
    <col min="19" max="19" width="22.1796875" style="18" customWidth="1"/>
    <col min="20" max="22" width="5.54296875" style="18" customWidth="1"/>
    <col min="23" max="38" width="5.54296875" style="17" customWidth="1"/>
    <col min="39" max="16384" width="9" style="17"/>
  </cols>
  <sheetData>
    <row r="1" spans="1:38" s="2" customFormat="1" ht="21" customHeight="1" thickBo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20"/>
      <c r="P1" s="20"/>
      <c r="Q1" s="20"/>
      <c r="R1" s="20"/>
      <c r="S1" s="19" t="s">
        <v>0</v>
      </c>
      <c r="T1" s="2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3" customFormat="1" ht="20.5" customHeight="1">
      <c r="A2" s="27" t="s">
        <v>1</v>
      </c>
      <c r="B2" s="26">
        <v>2019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>
        <v>2020</v>
      </c>
      <c r="O2" s="26"/>
      <c r="P2" s="26"/>
      <c r="Q2" s="26"/>
      <c r="R2" s="26"/>
      <c r="S2" s="27" t="s">
        <v>1</v>
      </c>
      <c r="T2" s="26">
        <v>2020</v>
      </c>
      <c r="U2" s="26"/>
      <c r="V2" s="26"/>
      <c r="W2" s="26"/>
      <c r="X2" s="26"/>
      <c r="Y2" s="26"/>
      <c r="Z2" s="26"/>
      <c r="AA2" s="26">
        <v>2021</v>
      </c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</row>
    <row r="3" spans="1:38" s="4" customFormat="1" ht="20.5" customHeight="1">
      <c r="A3" s="28"/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  <c r="H3" s="22" t="s">
        <v>8</v>
      </c>
      <c r="I3" s="22" t="s">
        <v>9</v>
      </c>
      <c r="J3" s="22" t="s">
        <v>10</v>
      </c>
      <c r="K3" s="22" t="s">
        <v>11</v>
      </c>
      <c r="L3" s="22" t="s">
        <v>12</v>
      </c>
      <c r="M3" s="22" t="s">
        <v>13</v>
      </c>
      <c r="N3" s="22" t="s">
        <v>2</v>
      </c>
      <c r="O3" s="22" t="s">
        <v>3</v>
      </c>
      <c r="P3" s="22" t="s">
        <v>4</v>
      </c>
      <c r="Q3" s="22" t="s">
        <v>5</v>
      </c>
      <c r="R3" s="22" t="s">
        <v>6</v>
      </c>
      <c r="S3" s="28"/>
      <c r="T3" s="22" t="s">
        <v>7</v>
      </c>
      <c r="U3" s="22" t="s">
        <v>8</v>
      </c>
      <c r="V3" s="22" t="s">
        <v>9</v>
      </c>
      <c r="W3" s="22" t="s">
        <v>10</v>
      </c>
      <c r="X3" s="22" t="s">
        <v>11</v>
      </c>
      <c r="Y3" s="22" t="s">
        <v>12</v>
      </c>
      <c r="Z3" s="22" t="s">
        <v>13</v>
      </c>
      <c r="AA3" s="22" t="s">
        <v>2</v>
      </c>
      <c r="AB3" s="22" t="s">
        <v>3</v>
      </c>
      <c r="AC3" s="22" t="s">
        <v>4</v>
      </c>
      <c r="AD3" s="22" t="s">
        <v>5</v>
      </c>
      <c r="AE3" s="22" t="s">
        <v>6</v>
      </c>
      <c r="AF3" s="22" t="s">
        <v>7</v>
      </c>
      <c r="AG3" s="22" t="s">
        <v>8</v>
      </c>
      <c r="AH3" s="22" t="s">
        <v>9</v>
      </c>
      <c r="AI3" s="22" t="s">
        <v>10</v>
      </c>
      <c r="AJ3" s="22" t="s">
        <v>11</v>
      </c>
      <c r="AK3" s="22" t="s">
        <v>12</v>
      </c>
      <c r="AL3" s="22" t="s">
        <v>13</v>
      </c>
    </row>
    <row r="4" spans="1:38" s="10" customFormat="1" ht="28.5" customHeight="1">
      <c r="A4" s="5" t="s">
        <v>14</v>
      </c>
      <c r="B4" s="6">
        <v>42</v>
      </c>
      <c r="C4" s="6">
        <v>301</v>
      </c>
      <c r="D4" s="6">
        <v>118</v>
      </c>
      <c r="E4" s="6">
        <v>126</v>
      </c>
      <c r="F4" s="6">
        <v>120</v>
      </c>
      <c r="G4" s="6">
        <v>15</v>
      </c>
      <c r="H4" s="7">
        <v>192</v>
      </c>
      <c r="I4" s="7">
        <v>414</v>
      </c>
      <c r="J4" s="7">
        <v>334</v>
      </c>
      <c r="K4" s="7">
        <v>73</v>
      </c>
      <c r="L4" s="7">
        <v>21</v>
      </c>
      <c r="M4" s="7">
        <v>52</v>
      </c>
      <c r="N4" s="8">
        <v>40</v>
      </c>
      <c r="O4" s="8">
        <v>370</v>
      </c>
      <c r="P4" s="8">
        <v>84</v>
      </c>
      <c r="Q4" s="8">
        <v>58</v>
      </c>
      <c r="R4" s="8">
        <v>22</v>
      </c>
      <c r="S4" s="5" t="s">
        <v>14</v>
      </c>
      <c r="T4" s="8">
        <v>1023</v>
      </c>
      <c r="U4" s="9">
        <v>27</v>
      </c>
      <c r="V4" s="9">
        <v>11</v>
      </c>
      <c r="W4" s="9">
        <v>11</v>
      </c>
      <c r="X4" s="9">
        <v>424</v>
      </c>
      <c r="Y4" s="9">
        <v>53</v>
      </c>
      <c r="Z4" s="9">
        <v>81</v>
      </c>
      <c r="AA4" s="10">
        <v>12</v>
      </c>
      <c r="AB4" s="10">
        <v>44</v>
      </c>
      <c r="AC4" s="10">
        <v>28</v>
      </c>
      <c r="AD4" s="10">
        <v>26</v>
      </c>
      <c r="AE4" s="10">
        <v>5</v>
      </c>
      <c r="AF4" s="10">
        <v>15</v>
      </c>
      <c r="AG4" s="10">
        <v>12</v>
      </c>
      <c r="AH4" s="10">
        <v>13</v>
      </c>
      <c r="AI4" s="10">
        <v>0</v>
      </c>
      <c r="AJ4" s="10">
        <v>30</v>
      </c>
      <c r="AK4" s="10">
        <v>8</v>
      </c>
      <c r="AL4" s="10">
        <v>18</v>
      </c>
    </row>
    <row r="5" spans="1:38" s="10" customFormat="1" ht="28.5" customHeight="1">
      <c r="A5" s="10" t="s">
        <v>15</v>
      </c>
      <c r="B5" s="11">
        <v>183</v>
      </c>
      <c r="C5" s="11">
        <v>29</v>
      </c>
      <c r="D5" s="11">
        <v>162</v>
      </c>
      <c r="E5" s="11">
        <v>31</v>
      </c>
      <c r="F5" s="11">
        <v>124</v>
      </c>
      <c r="G5" s="11">
        <v>76</v>
      </c>
      <c r="H5" s="8">
        <v>62</v>
      </c>
      <c r="I5" s="8">
        <v>39</v>
      </c>
      <c r="J5" s="8">
        <v>210</v>
      </c>
      <c r="K5" s="8">
        <v>17</v>
      </c>
      <c r="L5" s="8">
        <v>47</v>
      </c>
      <c r="M5" s="8">
        <v>3</v>
      </c>
      <c r="N5" s="8">
        <v>98</v>
      </c>
      <c r="O5" s="8">
        <v>82</v>
      </c>
      <c r="P5" s="8">
        <v>28</v>
      </c>
      <c r="Q5" s="8">
        <v>5</v>
      </c>
      <c r="R5" s="8">
        <v>287</v>
      </c>
      <c r="S5" s="10" t="s">
        <v>15</v>
      </c>
      <c r="T5" s="8">
        <v>1</v>
      </c>
      <c r="U5" s="9">
        <v>655</v>
      </c>
      <c r="V5" s="9">
        <v>7</v>
      </c>
      <c r="W5" s="9">
        <v>45</v>
      </c>
      <c r="X5" s="9">
        <v>2017</v>
      </c>
      <c r="Y5" s="9">
        <v>28</v>
      </c>
      <c r="Z5" s="9">
        <v>13</v>
      </c>
      <c r="AA5" s="10">
        <v>5</v>
      </c>
      <c r="AB5" s="10">
        <v>16</v>
      </c>
      <c r="AC5" s="10">
        <v>2</v>
      </c>
      <c r="AD5" s="10">
        <v>0</v>
      </c>
      <c r="AE5" s="10">
        <v>7</v>
      </c>
      <c r="AF5" s="10">
        <v>27</v>
      </c>
      <c r="AG5" s="10">
        <v>10</v>
      </c>
      <c r="AH5" s="10">
        <v>33</v>
      </c>
      <c r="AI5" s="10">
        <v>0</v>
      </c>
      <c r="AJ5" s="10">
        <v>0</v>
      </c>
      <c r="AK5" s="10">
        <v>19</v>
      </c>
      <c r="AL5" s="10">
        <v>14</v>
      </c>
    </row>
    <row r="6" spans="1:38" s="10" customFormat="1" ht="28.5" customHeight="1">
      <c r="A6" s="10" t="s">
        <v>16</v>
      </c>
      <c r="B6" s="11">
        <v>159</v>
      </c>
      <c r="C6" s="11">
        <v>121</v>
      </c>
      <c r="D6" s="11">
        <v>113</v>
      </c>
      <c r="E6" s="11">
        <v>216</v>
      </c>
      <c r="F6" s="11">
        <v>146</v>
      </c>
      <c r="G6" s="11">
        <v>99</v>
      </c>
      <c r="H6" s="8">
        <v>45</v>
      </c>
      <c r="I6" s="8">
        <v>49</v>
      </c>
      <c r="J6" s="8">
        <v>68</v>
      </c>
      <c r="K6" s="8">
        <v>119</v>
      </c>
      <c r="L6" s="8">
        <v>26</v>
      </c>
      <c r="M6" s="8">
        <v>17</v>
      </c>
      <c r="N6" s="8">
        <v>106</v>
      </c>
      <c r="O6" s="8">
        <v>97</v>
      </c>
      <c r="P6" s="8">
        <v>194</v>
      </c>
      <c r="Q6" s="8">
        <v>91</v>
      </c>
      <c r="R6" s="8">
        <v>170</v>
      </c>
      <c r="S6" s="10" t="s">
        <v>16</v>
      </c>
      <c r="T6" s="8">
        <v>21</v>
      </c>
      <c r="U6" s="9">
        <v>71</v>
      </c>
      <c r="V6" s="9">
        <v>84</v>
      </c>
      <c r="W6" s="9">
        <v>10</v>
      </c>
      <c r="X6" s="9">
        <v>52</v>
      </c>
      <c r="Y6" s="9">
        <v>111</v>
      </c>
      <c r="Z6" s="9">
        <v>36</v>
      </c>
      <c r="AA6" s="10">
        <v>19</v>
      </c>
      <c r="AB6" s="10">
        <v>37</v>
      </c>
      <c r="AC6" s="10">
        <v>21</v>
      </c>
      <c r="AD6" s="10">
        <v>22</v>
      </c>
      <c r="AE6" s="10">
        <v>5</v>
      </c>
      <c r="AF6" s="10">
        <v>22</v>
      </c>
      <c r="AG6" s="10">
        <v>4</v>
      </c>
      <c r="AH6" s="10">
        <v>35</v>
      </c>
      <c r="AI6" s="10">
        <v>12</v>
      </c>
      <c r="AJ6" s="10">
        <v>17</v>
      </c>
      <c r="AK6" s="10">
        <v>3</v>
      </c>
      <c r="AL6" s="10">
        <v>41</v>
      </c>
    </row>
    <row r="7" spans="1:38" s="10" customFormat="1" ht="28.5" customHeight="1">
      <c r="A7" s="10" t="s">
        <v>17</v>
      </c>
      <c r="B7" s="11">
        <v>6</v>
      </c>
      <c r="C7" s="11">
        <v>1</v>
      </c>
      <c r="D7" s="11">
        <v>9</v>
      </c>
      <c r="E7" s="11">
        <v>5</v>
      </c>
      <c r="F7" s="11">
        <v>0</v>
      </c>
      <c r="G7" s="11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4</v>
      </c>
      <c r="N7" s="8">
        <v>6</v>
      </c>
      <c r="O7" s="8">
        <v>15</v>
      </c>
      <c r="P7" s="8">
        <v>2</v>
      </c>
      <c r="Q7" s="8">
        <v>0</v>
      </c>
      <c r="R7" s="8">
        <v>0</v>
      </c>
      <c r="S7" s="10" t="s">
        <v>17</v>
      </c>
      <c r="T7" s="8">
        <v>0</v>
      </c>
      <c r="U7" s="9">
        <v>0</v>
      </c>
      <c r="V7" s="9">
        <v>0</v>
      </c>
      <c r="W7" s="9">
        <v>0</v>
      </c>
      <c r="X7" s="9">
        <v>0</v>
      </c>
      <c r="Y7" s="9">
        <v>1</v>
      </c>
      <c r="Z7" s="9">
        <v>0</v>
      </c>
      <c r="AA7" s="10">
        <v>0</v>
      </c>
      <c r="AB7" s="10">
        <v>0</v>
      </c>
      <c r="AC7" s="10">
        <v>0</v>
      </c>
      <c r="AD7" s="10">
        <v>1</v>
      </c>
      <c r="AE7" s="10">
        <v>0</v>
      </c>
      <c r="AF7" s="10">
        <v>3</v>
      </c>
      <c r="AG7" s="10">
        <v>1</v>
      </c>
      <c r="AH7" s="10">
        <v>0</v>
      </c>
      <c r="AI7" s="10">
        <v>0</v>
      </c>
      <c r="AJ7" s="10">
        <v>0</v>
      </c>
      <c r="AK7" s="10">
        <v>0</v>
      </c>
      <c r="AL7" s="10">
        <v>2</v>
      </c>
    </row>
    <row r="8" spans="1:38" s="12" customFormat="1" ht="28.5" customHeight="1">
      <c r="A8" s="12" t="s">
        <v>18</v>
      </c>
      <c r="B8" s="13">
        <v>310</v>
      </c>
      <c r="C8" s="13">
        <v>22</v>
      </c>
      <c r="D8" s="13">
        <v>269</v>
      </c>
      <c r="E8" s="13">
        <v>30</v>
      </c>
      <c r="F8" s="13">
        <v>25</v>
      </c>
      <c r="G8" s="13">
        <v>60</v>
      </c>
      <c r="H8" s="14">
        <v>46</v>
      </c>
      <c r="I8" s="14">
        <v>234</v>
      </c>
      <c r="J8" s="14">
        <v>275</v>
      </c>
      <c r="K8" s="14">
        <v>941</v>
      </c>
      <c r="L8" s="14">
        <v>500</v>
      </c>
      <c r="M8" s="14">
        <v>525</v>
      </c>
      <c r="N8" s="14">
        <v>162</v>
      </c>
      <c r="O8" s="14">
        <v>200</v>
      </c>
      <c r="P8" s="14">
        <v>112</v>
      </c>
      <c r="Q8" s="14">
        <v>8</v>
      </c>
      <c r="R8" s="14">
        <v>0</v>
      </c>
      <c r="S8" s="12" t="s">
        <v>18</v>
      </c>
      <c r="T8" s="14">
        <v>0</v>
      </c>
      <c r="U8" s="15">
        <v>0</v>
      </c>
      <c r="V8" s="15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825</v>
      </c>
      <c r="AK8" s="12">
        <v>1334</v>
      </c>
      <c r="AL8" s="12">
        <v>560</v>
      </c>
    </row>
    <row r="9" spans="1:38" s="10" customFormat="1" ht="28.5" customHeight="1" thickBot="1">
      <c r="A9" s="23" t="s">
        <v>19</v>
      </c>
      <c r="B9" s="24">
        <f t="shared" ref="B9:G9" si="0">SUM(B4:B8)</f>
        <v>700</v>
      </c>
      <c r="C9" s="24">
        <f t="shared" si="0"/>
        <v>474</v>
      </c>
      <c r="D9" s="24">
        <f t="shared" si="0"/>
        <v>671</v>
      </c>
      <c r="E9" s="24">
        <f t="shared" si="0"/>
        <v>408</v>
      </c>
      <c r="F9" s="24">
        <f t="shared" si="0"/>
        <v>415</v>
      </c>
      <c r="G9" s="24">
        <f t="shared" si="0"/>
        <v>250</v>
      </c>
      <c r="H9" s="25">
        <f t="shared" ref="H9:T9" si="1">SUM(H4:H8)</f>
        <v>345</v>
      </c>
      <c r="I9" s="25">
        <f t="shared" si="1"/>
        <v>736</v>
      </c>
      <c r="J9" s="25">
        <f t="shared" si="1"/>
        <v>887</v>
      </c>
      <c r="K9" s="25">
        <f t="shared" si="1"/>
        <v>1150</v>
      </c>
      <c r="L9" s="25">
        <f t="shared" si="1"/>
        <v>594</v>
      </c>
      <c r="M9" s="25">
        <f t="shared" si="1"/>
        <v>601</v>
      </c>
      <c r="N9" s="25">
        <f t="shared" si="1"/>
        <v>412</v>
      </c>
      <c r="O9" s="25">
        <f t="shared" si="1"/>
        <v>764</v>
      </c>
      <c r="P9" s="25">
        <f t="shared" si="1"/>
        <v>420</v>
      </c>
      <c r="Q9" s="25">
        <f>SUM(Q4:Q8)</f>
        <v>162</v>
      </c>
      <c r="R9" s="25">
        <f t="shared" si="1"/>
        <v>479</v>
      </c>
      <c r="S9" s="23" t="s">
        <v>19</v>
      </c>
      <c r="T9" s="25">
        <f t="shared" si="1"/>
        <v>1045</v>
      </c>
      <c r="U9" s="25">
        <f t="shared" ref="U9:AL9" si="2">SUM(U4:U8)</f>
        <v>753</v>
      </c>
      <c r="V9" s="25">
        <f t="shared" si="2"/>
        <v>102</v>
      </c>
      <c r="W9" s="25">
        <f t="shared" si="2"/>
        <v>66</v>
      </c>
      <c r="X9" s="25">
        <f t="shared" si="2"/>
        <v>2493</v>
      </c>
      <c r="Y9" s="25">
        <f t="shared" si="2"/>
        <v>193</v>
      </c>
      <c r="Z9" s="25">
        <f t="shared" si="2"/>
        <v>130</v>
      </c>
      <c r="AA9" s="25">
        <f t="shared" si="2"/>
        <v>36</v>
      </c>
      <c r="AB9" s="25">
        <f t="shared" si="2"/>
        <v>97</v>
      </c>
      <c r="AC9" s="25">
        <f t="shared" si="2"/>
        <v>51</v>
      </c>
      <c r="AD9" s="25">
        <f t="shared" si="2"/>
        <v>49</v>
      </c>
      <c r="AE9" s="25">
        <f t="shared" si="2"/>
        <v>17</v>
      </c>
      <c r="AF9" s="25">
        <f t="shared" si="2"/>
        <v>67</v>
      </c>
      <c r="AG9" s="25">
        <f t="shared" si="2"/>
        <v>27</v>
      </c>
      <c r="AH9" s="25">
        <f t="shared" si="2"/>
        <v>81</v>
      </c>
      <c r="AI9" s="25">
        <f t="shared" si="2"/>
        <v>12</v>
      </c>
      <c r="AJ9" s="25">
        <f t="shared" si="2"/>
        <v>872</v>
      </c>
      <c r="AK9" s="25">
        <f t="shared" si="2"/>
        <v>1364</v>
      </c>
      <c r="AL9" s="25">
        <f t="shared" si="2"/>
        <v>635</v>
      </c>
    </row>
    <row r="10" spans="1:38" s="16" customFormat="1" ht="11.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S10" s="1" t="s">
        <v>20</v>
      </c>
      <c r="T10" s="1"/>
      <c r="U10" s="1"/>
      <c r="V10" s="1"/>
      <c r="W10" s="1"/>
    </row>
  </sheetData>
  <mergeCells count="6">
    <mergeCell ref="B2:M2"/>
    <mergeCell ref="AA2:AL2"/>
    <mergeCell ref="A2:A3"/>
    <mergeCell ref="N2:R2"/>
    <mergeCell ref="T2:Z2"/>
    <mergeCell ref="S2:S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4.2.3</vt:lpstr>
      <vt:lpstr>'tab 4.2.3'!Print_Area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2022-09-29T05:35:14Z</cp:lastPrinted>
  <dcterms:created xsi:type="dcterms:W3CDTF">2021-07-15T07:02:00Z</dcterms:created>
  <dcterms:modified xsi:type="dcterms:W3CDTF">2022-09-29T05:35:21Z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2B584BBA36D34D6FB5C18B42E1B79DA7</vt:lpwstr>
  </property>
  <property fmtid="{D5CDD505-2E9C-101B-9397-08002B2CF9AE}" pid="3" name="KSOProductBuildVer">
    <vt:lpwstr>2057-11.2.0.11306</vt:lpwstr>
  </property>
</Properties>
</file>