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5.1" sheetId="1" r:id="rId4"/>
    <sheet state="visible" name="15.2" sheetId="2" r:id="rId5"/>
    <sheet state="visible" name="15.3" sheetId="3" r:id="rId6"/>
    <sheet state="visible" name="15.4" sheetId="4" r:id="rId7"/>
    <sheet state="visible" name="15.5" sheetId="5" r:id="rId8"/>
    <sheet state="visible" name="15.6" sheetId="6" r:id="rId9"/>
    <sheet state="visible" name="15.7" sheetId="7" r:id="rId10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5">
      <text>
        <t xml:space="preserve">corji:
</t>
      </text>
    </comment>
  </commentList>
</comments>
</file>

<file path=xl/sharedStrings.xml><?xml version="1.0" encoding="utf-8"?>
<sst xmlns="http://schemas.openxmlformats.org/spreadsheetml/2006/main" count="269" uniqueCount="93">
  <si>
    <t>TABLE 15.1</t>
  </si>
  <si>
    <t>CONSUMER PRICE INDEXES FOR  FOOD AND NON-FOOD COMPONENTS, BHUTAN JAN 2006 TO JUNE 2008</t>
  </si>
  <si>
    <t>3rd Qtr. 2003=100</t>
  </si>
  <si>
    <t xml:space="preserve">Item </t>
  </si>
  <si>
    <t>Weight (%)</t>
  </si>
  <si>
    <t>1st Qtr</t>
  </si>
  <si>
    <t>2nd Qtr</t>
  </si>
  <si>
    <t>3rd Qtr</t>
  </si>
  <si>
    <t>4th Qtr</t>
  </si>
  <si>
    <t>Index</t>
  </si>
  <si>
    <t>Food</t>
  </si>
  <si>
    <t>Non-Food</t>
  </si>
  <si>
    <t>116.80</t>
  </si>
  <si>
    <t>Total</t>
  </si>
  <si>
    <t>PERCENTAGE CHANGE YEAR ON YEAR</t>
  </si>
  <si>
    <t>5.90</t>
  </si>
  <si>
    <t>5.20</t>
  </si>
  <si>
    <t>5.30</t>
  </si>
  <si>
    <t>PERCENTAGE CHANGE PERIOD TO PERIOD</t>
  </si>
  <si>
    <t>PURCHASING POWER OF NGULTRUM (PPN)</t>
  </si>
  <si>
    <t>Source: National Statistics Bureau, Thimphu</t>
  </si>
  <si>
    <t xml:space="preserve">TABLE 15.2 </t>
  </si>
  <si>
    <t>CONSUMER PRICE INDEXES  FOR MAJOR COMPONENTS, BHUTAN JAN 2006 TO JUNE 2008</t>
  </si>
  <si>
    <t>Item</t>
  </si>
  <si>
    <t>Food and Non-Alcoholic Beverages</t>
  </si>
  <si>
    <t>Alcoholic Beverages, Tobacco &amp; Narcotics</t>
  </si>
  <si>
    <t>Clothing And Footwear</t>
  </si>
  <si>
    <t>10.49</t>
  </si>
  <si>
    <t>Housing,water,electricity,gas &amp; other fuels</t>
  </si>
  <si>
    <t>25.68</t>
  </si>
  <si>
    <t>123.60</t>
  </si>
  <si>
    <t>Furnishing, household equipment &amp; routine household maintenance</t>
  </si>
  <si>
    <t>5.68</t>
  </si>
  <si>
    <t>Health</t>
  </si>
  <si>
    <t>2.94</t>
  </si>
  <si>
    <t>Transport</t>
  </si>
  <si>
    <t>7.06</t>
  </si>
  <si>
    <t>Communication</t>
  </si>
  <si>
    <t>4.10</t>
  </si>
  <si>
    <t>Recreation and Culture</t>
  </si>
  <si>
    <t>2.62</t>
  </si>
  <si>
    <t>Education</t>
  </si>
  <si>
    <t>4.04</t>
  </si>
  <si>
    <t>Restaurants and Hotels</t>
  </si>
  <si>
    <t>3.01</t>
  </si>
  <si>
    <t>116.00</t>
  </si>
  <si>
    <t>Miscellaneous Goods &amp; Services</t>
  </si>
  <si>
    <t>2.72</t>
  </si>
  <si>
    <t>Note:</t>
  </si>
  <si>
    <t>From June, 2008 and backwards, the health component is inclusive of transport, communication, recreation and culture, education, restaurants and hotels. Therefore, the weight</t>
  </si>
  <si>
    <t>may be aggregated at 23.77 if indexes needs to be backtracked</t>
  </si>
  <si>
    <t>TABLE 15.3</t>
  </si>
  <si>
    <t>CONSUMER PRICE INDEXES - MAJOR COMPONENTS, BHUTAN JAN 2006 TO JUNE 2008</t>
  </si>
  <si>
    <t xml:space="preserve">YEAR ON YEAR GROWTH RATE (%)  </t>
  </si>
  <si>
    <t>Weight  (%)</t>
  </si>
  <si>
    <t>2.00</t>
  </si>
  <si>
    <t>0.00</t>
  </si>
  <si>
    <t>TABLE 15.4</t>
  </si>
  <si>
    <t>CONSUMER PRICE INDEXES - MAJOR COMPONENTS, BHUTAN, JAN 2006 TO JUNE 2008</t>
  </si>
  <si>
    <t>PERIOD TO PERIOD GROWTH RATE  (%)</t>
  </si>
  <si>
    <t>Weight</t>
  </si>
  <si>
    <t>3.60</t>
  </si>
  <si>
    <t>0.80</t>
  </si>
  <si>
    <t>2.40</t>
  </si>
  <si>
    <t>TABLE 15.5</t>
  </si>
  <si>
    <t>CONSUMER PRICE INDEXES FOR FOOD ITEMS, SUB - COMPONENTS, BHUTAN JAN 2006 TO JUNE 2008</t>
  </si>
  <si>
    <t>PERIOD TO PERIOD GROWTH RATE</t>
  </si>
  <si>
    <t xml:space="preserve">Food </t>
  </si>
  <si>
    <t>Bread and Cereals (ND)</t>
  </si>
  <si>
    <t>Meat</t>
  </si>
  <si>
    <t>Fish</t>
  </si>
  <si>
    <t>Milk,cheese &amp; Eggs</t>
  </si>
  <si>
    <t>Oils and Fats</t>
  </si>
  <si>
    <t>Fruits</t>
  </si>
  <si>
    <t>Vegetables</t>
  </si>
  <si>
    <t>Sugar, Jam &amp; Etc</t>
  </si>
  <si>
    <t>Food Products n.e.c (ND)</t>
  </si>
  <si>
    <t>Non - Alcoholic Beverages</t>
  </si>
  <si>
    <t>Alcoholic Beverages</t>
  </si>
  <si>
    <t>Tobacco</t>
  </si>
  <si>
    <t>Narcotics (ND)</t>
  </si>
  <si>
    <t>Clothing</t>
  </si>
  <si>
    <t>Actual Rentals for Housing</t>
  </si>
  <si>
    <t>Electricity,gas&amp;other fuels</t>
  </si>
  <si>
    <t>Fules &amp; Lubricants</t>
  </si>
  <si>
    <t>Personal Care</t>
  </si>
  <si>
    <t>TABLE 15.6</t>
  </si>
  <si>
    <t>0.50</t>
  </si>
  <si>
    <t xml:space="preserve">TABLE 15.7 </t>
  </si>
  <si>
    <t>CONSUMER PRICE INDEXES, SUB-COMPONENTS, BHUTAN, JAN 2005 TO DEC 2006</t>
  </si>
  <si>
    <t>YEAR ON YEAR GROWTH RATE</t>
  </si>
  <si>
    <t>5.70</t>
  </si>
  <si>
    <t>5.60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</si>
</sst>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0_);\(0.00\)"/>
    <numFmt numFmtId="165" formatCode="0.00_)"/>
    <numFmt numFmtId="166" formatCode="_(* #,##0.00_);_(* \(#,##0.00\);_(* &quot;-&quot;??_);_(@_)"/>
    <numFmt numFmtId="167" formatCode="_(* #,##0.0_);_(* \(#,##0.0\);_(* &quot;-&quot;??_);_(@_)"/>
  </numFmts>
  <fonts count="20">
    <font>
      <sz val="10.0"/>
      <color rgb="FF000000"/>
      <name val="Calibri"/>
      <scheme val="minor"/>
    </font>
    <font>
      <sz val="11.0"/>
      <color theme="1"/>
      <name val="Merriweather"/>
    </font>
    <font>
      <sz val="10.0"/>
      <color theme="1"/>
      <name val="Arial"/>
    </font>
    <font>
      <sz val="11.0"/>
      <color rgb="FF000000"/>
      <name val="Merriweather"/>
    </font>
    <font>
      <sz val="9.0"/>
      <color rgb="FF000000"/>
      <name val="Merriweather"/>
    </font>
    <font>
      <b/>
      <sz val="11.0"/>
      <color theme="1"/>
      <name val="Merriweather"/>
    </font>
    <font/>
    <font>
      <b/>
      <sz val="10.0"/>
      <color theme="1"/>
      <name val="Merriweather"/>
    </font>
    <font>
      <sz val="10.0"/>
      <color theme="1"/>
      <name val="Merriweather"/>
    </font>
    <font>
      <b/>
      <sz val="10.0"/>
      <color theme="1"/>
      <name val="Arial"/>
    </font>
    <font>
      <i/>
      <sz val="9.0"/>
      <color theme="1"/>
      <name val="Merriweather"/>
    </font>
    <font>
      <i/>
      <sz val="8.0"/>
      <color theme="1"/>
      <name val="Times New Roman"/>
    </font>
    <font>
      <sz val="10.0"/>
      <color rgb="FF000000"/>
      <name val="Merriweather"/>
    </font>
    <font>
      <b/>
      <sz val="10.0"/>
      <color rgb="FF000000"/>
      <name val="Merriweather"/>
    </font>
    <font>
      <b/>
      <sz val="9.0"/>
      <color rgb="FF000000"/>
      <name val="Merriweather"/>
    </font>
    <font>
      <b/>
      <sz val="9.0"/>
      <color theme="1"/>
      <name val="Merriweather"/>
    </font>
    <font>
      <sz val="10.0"/>
      <color theme="1"/>
      <name val="Courier"/>
    </font>
    <font>
      <sz val="10.0"/>
      <color theme="1"/>
      <name val="Times New Roman"/>
    </font>
    <font>
      <sz val="9.0"/>
      <color theme="1"/>
      <name val="Bookman Old Style"/>
    </font>
    <font>
      <sz val="10.0"/>
      <color rgb="FF000000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99CCFF"/>
        <bgColor rgb="FF99CCFF"/>
      </patternFill>
    </fill>
  </fills>
  <borders count="15">
    <border/>
    <border>
      <left/>
      <right/>
      <top/>
      <bottom/>
    </border>
    <border>
      <left style="thin">
        <color rgb="FF3366FF"/>
      </left>
      <right style="thin">
        <color rgb="FF3366FF"/>
      </right>
      <top style="thin">
        <color rgb="FF3366FF"/>
      </top>
    </border>
    <border>
      <left style="thin">
        <color rgb="FF3366FF"/>
      </left>
      <top style="thin">
        <color rgb="FF3366FF"/>
      </top>
      <bottom style="thin">
        <color rgb="FF3366FF"/>
      </bottom>
    </border>
    <border>
      <top style="thin">
        <color rgb="FF3366FF"/>
      </top>
      <bottom style="thin">
        <color rgb="FF3366FF"/>
      </bottom>
    </border>
    <border>
      <right style="thin">
        <color rgb="FF3366FF"/>
      </right>
      <top style="thin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  <bottom style="thin">
        <color rgb="FF3366FF"/>
      </bottom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thin">
        <color rgb="FF3366FF"/>
      </bottom>
    </border>
    <border>
      <bottom style="thin">
        <color rgb="FF3366FF"/>
      </bottom>
    </border>
    <border>
      <left style="thin">
        <color rgb="FF3366FF"/>
      </left>
      <right style="thin">
        <color rgb="FF3366FF"/>
      </right>
      <bottom/>
    </border>
    <border>
      <left style="thin">
        <color rgb="FF3366FF"/>
      </left>
      <right style="thin">
        <color rgb="FF3366FF"/>
      </right>
      <top style="thin">
        <color rgb="FF3366FF"/>
      </top>
      <bottom/>
    </border>
    <border>
      <left style="thin">
        <color rgb="FF3366FF"/>
      </left>
      <right style="thin">
        <color rgb="FF3366FF"/>
      </right>
      <top style="thin">
        <color rgb="FF3366FF"/>
      </top>
      <bottom style="hair">
        <color rgb="FF3366FF"/>
      </bottom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2" fontId="1" numFmtId="0" xfId="0" applyAlignment="1" applyBorder="1" applyFill="1" applyFon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horizontal="right" shrinkToFit="0" vertical="bottom" wrapText="0"/>
    </xf>
    <xf borderId="2" fillId="3" fontId="5" numFmtId="0" xfId="0" applyAlignment="1" applyBorder="1" applyFill="1" applyFont="1">
      <alignment shrinkToFit="0" vertical="bottom" wrapText="1"/>
    </xf>
    <xf borderId="2" fillId="3" fontId="5" numFmtId="0" xfId="0" applyAlignment="1" applyBorder="1" applyFont="1">
      <alignment horizontal="center" shrinkToFit="0" vertical="bottom" wrapText="1"/>
    </xf>
    <xf borderId="3" fillId="3" fontId="5" numFmtId="0" xfId="0" applyAlignment="1" applyBorder="1" applyFont="1">
      <alignment horizontal="center" shrinkToFit="0" vertical="bottom" wrapText="0"/>
    </xf>
    <xf borderId="4" fillId="0" fontId="6" numFmtId="0" xfId="0" applyBorder="1" applyFont="1"/>
    <xf borderId="5" fillId="0" fontId="6" numFmtId="0" xfId="0" applyBorder="1" applyFont="1"/>
    <xf borderId="6" fillId="0" fontId="6" numFmtId="0" xfId="0" applyBorder="1" applyFont="1"/>
    <xf borderId="7" fillId="3" fontId="5" numFmtId="0" xfId="0" applyAlignment="1" applyBorder="1" applyFont="1">
      <alignment horizontal="right" shrinkToFit="0" vertical="bottom" wrapText="0"/>
    </xf>
    <xf borderId="8" fillId="0" fontId="7" numFmtId="0" xfId="0" applyAlignment="1" applyBorder="1" applyFont="1">
      <alignment shrinkToFit="0" vertical="bottom" wrapText="0"/>
    </xf>
    <xf borderId="8" fillId="0" fontId="8" numFmtId="0" xfId="0" applyAlignment="1" applyBorder="1" applyFont="1">
      <alignment shrinkToFit="0" vertical="bottom" wrapText="0"/>
    </xf>
    <xf borderId="9" fillId="0" fontId="8" numFmtId="0" xfId="0" applyAlignment="1" applyBorder="1" applyFont="1">
      <alignment shrinkToFit="0" vertical="bottom" wrapText="0"/>
    </xf>
    <xf borderId="9" fillId="0" fontId="8" numFmtId="0" xfId="0" applyAlignment="1" applyBorder="1" applyFont="1">
      <alignment horizontal="right" shrinkToFit="0" vertical="bottom" wrapText="0"/>
    </xf>
    <xf borderId="9" fillId="0" fontId="7" numFmtId="0" xfId="0" applyAlignment="1" applyBorder="1" applyFont="1">
      <alignment shrinkToFit="0" vertical="bottom" wrapText="0"/>
    </xf>
    <xf borderId="9" fillId="0" fontId="7" numFmtId="0" xfId="0" applyAlignment="1" applyBorder="1" applyFont="1">
      <alignment horizontal="right" shrinkToFit="0" vertical="bottom" wrapText="0"/>
    </xf>
    <xf borderId="9" fillId="0" fontId="8" numFmtId="2" xfId="0" applyAlignment="1" applyBorder="1" applyFont="1" applyNumberFormat="1">
      <alignment horizontal="right" shrinkToFit="0" vertical="bottom" wrapText="0"/>
    </xf>
    <xf borderId="9" fillId="0" fontId="7" numFmtId="2" xfId="0" applyAlignment="1" applyBorder="1" applyFont="1" applyNumberFormat="1">
      <alignment horizontal="right" shrinkToFit="0" vertical="bottom" wrapText="0"/>
    </xf>
    <xf borderId="0" fillId="0" fontId="9" numFmtId="0" xfId="0" applyAlignment="1" applyFont="1">
      <alignment shrinkToFit="0" vertical="bottom" wrapText="0"/>
    </xf>
    <xf borderId="9" fillId="0" fontId="8" numFmtId="164" xfId="0" applyAlignment="1" applyBorder="1" applyFont="1" applyNumberFormat="1">
      <alignment horizontal="right" shrinkToFit="0" vertical="bottom" wrapText="0"/>
    </xf>
    <xf borderId="9" fillId="0" fontId="7" numFmtId="164" xfId="0" applyAlignment="1" applyBorder="1" applyFont="1" applyNumberFormat="1">
      <alignment horizontal="right" shrinkToFit="0" vertical="bottom" wrapText="0"/>
    </xf>
    <xf borderId="10" fillId="0" fontId="8" numFmtId="0" xfId="0" applyAlignment="1" applyBorder="1" applyFont="1">
      <alignment shrinkToFit="0" vertical="bottom" wrapText="0"/>
    </xf>
    <xf borderId="10" fillId="0" fontId="8" numFmtId="2" xfId="0" applyAlignment="1" applyBorder="1" applyFont="1" applyNumberFormat="1">
      <alignment horizontal="right" shrinkToFit="0" vertical="bottom" wrapText="0"/>
    </xf>
    <xf borderId="10" fillId="0" fontId="8" numFmtId="0" xfId="0" applyAlignment="1" applyBorder="1" applyFont="1">
      <alignment horizontal="right" shrinkToFit="0" vertical="bottom" wrapText="0"/>
    </xf>
    <xf borderId="0" fillId="0" fontId="10" numFmtId="0" xfId="0" applyAlignment="1" applyFont="1">
      <alignment shrinkToFit="0" vertical="bottom" wrapText="0"/>
    </xf>
    <xf borderId="0" fillId="0" fontId="11" numFmtId="165" xfId="0" applyAlignment="1" applyFont="1" applyNumberFormat="1">
      <alignment shrinkToFit="0" vertical="bottom" wrapText="0"/>
    </xf>
    <xf borderId="0" fillId="0" fontId="11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11" fillId="0" fontId="4" numFmtId="0" xfId="0" applyAlignment="1" applyBorder="1" applyFont="1">
      <alignment shrinkToFit="0" vertical="bottom" wrapText="0"/>
    </xf>
    <xf borderId="12" fillId="0" fontId="6" numFmtId="0" xfId="0" applyBorder="1" applyFont="1"/>
    <xf borderId="13" fillId="3" fontId="5" numFmtId="0" xfId="0" applyAlignment="1" applyBorder="1" applyFont="1">
      <alignment horizontal="right" shrinkToFit="0" vertical="bottom" wrapText="0"/>
    </xf>
    <xf borderId="14" fillId="0" fontId="12" numFmtId="0" xfId="0" applyAlignment="1" applyBorder="1" applyFont="1">
      <alignment shrinkToFit="0" vertical="bottom" wrapText="0"/>
    </xf>
    <xf borderId="14" fillId="0" fontId="12" numFmtId="166" xfId="0" applyAlignment="1" applyBorder="1" applyFont="1" applyNumberFormat="1">
      <alignment horizontal="right" shrinkToFit="0" vertical="bottom" wrapText="0"/>
    </xf>
    <xf borderId="14" fillId="0" fontId="8" numFmtId="2" xfId="0" applyAlignment="1" applyBorder="1" applyFont="1" applyNumberFormat="1">
      <alignment horizontal="right" shrinkToFit="0" vertical="bottom" wrapText="0"/>
    </xf>
    <xf borderId="9" fillId="0" fontId="12" numFmtId="0" xfId="0" applyAlignment="1" applyBorder="1" applyFont="1">
      <alignment shrinkToFit="0" vertical="bottom" wrapText="1"/>
    </xf>
    <xf borderId="9" fillId="0" fontId="12" numFmtId="166" xfId="0" applyAlignment="1" applyBorder="1" applyFont="1" applyNumberFormat="1">
      <alignment horizontal="right" shrinkToFit="0" vertical="bottom" wrapText="0"/>
    </xf>
    <xf borderId="9" fillId="0" fontId="12" numFmtId="0" xfId="0" applyAlignment="1" applyBorder="1" applyFont="1">
      <alignment shrinkToFit="0" vertical="bottom" wrapText="0"/>
    </xf>
    <xf borderId="9" fillId="0" fontId="12" numFmtId="167" xfId="0" applyAlignment="1" applyBorder="1" applyFont="1" applyNumberFormat="1">
      <alignment horizontal="right" shrinkToFit="0" vertical="bottom" wrapText="0"/>
    </xf>
    <xf borderId="9" fillId="0" fontId="12" numFmtId="0" xfId="0" applyAlignment="1" applyBorder="1" applyFont="1">
      <alignment horizontal="right" shrinkToFit="0" vertical="bottom" wrapText="0"/>
    </xf>
    <xf borderId="9" fillId="0" fontId="8" numFmtId="2" xfId="0" applyAlignment="1" applyBorder="1" applyFont="1" applyNumberFormat="1">
      <alignment horizontal="right" shrinkToFit="0" vertical="center" wrapText="0"/>
    </xf>
    <xf borderId="9" fillId="0" fontId="12" numFmtId="2" xfId="0" applyAlignment="1" applyBorder="1" applyFont="1" applyNumberFormat="1">
      <alignment shrinkToFit="0" vertical="bottom" wrapText="0"/>
    </xf>
    <xf borderId="10" fillId="0" fontId="13" numFmtId="0" xfId="0" applyAlignment="1" applyBorder="1" applyFont="1">
      <alignment shrinkToFit="0" vertical="bottom" wrapText="0"/>
    </xf>
    <xf borderId="10" fillId="0" fontId="13" numFmtId="166" xfId="0" applyAlignment="1" applyBorder="1" applyFont="1" applyNumberFormat="1">
      <alignment horizontal="right" shrinkToFit="0" vertical="bottom" wrapText="0"/>
    </xf>
    <xf borderId="10" fillId="0" fontId="7" numFmtId="2" xfId="0" applyAlignment="1" applyBorder="1" applyFont="1" applyNumberFormat="1">
      <alignment horizontal="right" shrinkToFit="0" vertical="bottom" wrapText="0"/>
    </xf>
    <xf borderId="0" fillId="0" fontId="14" numFmtId="0" xfId="0" applyAlignment="1" applyFont="1">
      <alignment shrinkToFit="0" vertical="bottom" wrapText="0"/>
    </xf>
    <xf borderId="0" fillId="0" fontId="13" numFmtId="166" xfId="0" applyAlignment="1" applyFont="1" applyNumberFormat="1">
      <alignment horizontal="right" shrinkToFit="0" vertical="bottom" wrapText="0"/>
    </xf>
    <xf borderId="0" fillId="0" fontId="13" numFmtId="0" xfId="0" applyAlignment="1" applyFont="1">
      <alignment shrinkToFit="0" vertical="bottom" wrapText="0"/>
    </xf>
    <xf borderId="0" fillId="0" fontId="7" numFmtId="2" xfId="0" applyAlignment="1" applyFont="1" applyNumberFormat="1">
      <alignment horizontal="right" shrinkToFit="0" vertical="bottom" wrapText="0"/>
    </xf>
    <xf borderId="0" fillId="0" fontId="4" numFmtId="0" xfId="0" applyAlignment="1" applyFont="1">
      <alignment shrinkToFit="0" vertical="bottom" wrapText="0"/>
    </xf>
    <xf borderId="0" fillId="0" fontId="14" numFmtId="166" xfId="0" applyAlignment="1" applyFont="1" applyNumberFormat="1">
      <alignment horizontal="right" shrinkToFit="0" vertical="bottom" wrapText="0"/>
    </xf>
    <xf borderId="0" fillId="0" fontId="15" numFmtId="2" xfId="0" applyAlignment="1" applyFont="1" applyNumberFormat="1">
      <alignment horizontal="right" shrinkToFit="0" vertical="bottom" wrapText="0"/>
    </xf>
    <xf borderId="0" fillId="0" fontId="16" numFmtId="0" xfId="0" applyAlignment="1" applyFont="1">
      <alignment shrinkToFit="0" vertical="bottom" wrapText="0"/>
    </xf>
    <xf borderId="0" fillId="0" fontId="16" numFmtId="165" xfId="0" applyAlignment="1" applyFont="1" applyNumberFormat="1">
      <alignment shrinkToFit="0" vertical="bottom" wrapText="0"/>
    </xf>
    <xf borderId="0" fillId="0" fontId="17" numFmtId="0" xfId="0" applyAlignment="1" applyFont="1">
      <alignment shrinkToFit="0" vertical="bottom" wrapText="0"/>
    </xf>
    <xf borderId="0" fillId="0" fontId="18" numFmtId="0" xfId="0" applyAlignment="1" applyFont="1">
      <alignment shrinkToFit="0" vertical="bottom" wrapText="0"/>
    </xf>
    <xf borderId="0" fillId="0" fontId="19" numFmtId="0" xfId="0" applyAlignment="1" applyFont="1">
      <alignment shrinkToFit="0" vertical="bottom" wrapText="0"/>
    </xf>
    <xf borderId="10" fillId="0" fontId="13" numFmtId="0" xfId="0" applyAlignment="1" applyBorder="1" applyFont="1">
      <alignment horizontal="right" shrinkToFit="0" vertical="bottom" wrapText="0"/>
    </xf>
    <xf borderId="10" fillId="0" fontId="7" numFmtId="164" xfId="0" applyAlignment="1" applyBorder="1" applyFont="1" applyNumberFormat="1">
      <alignment horizontal="right" shrinkToFit="0" vertical="bottom" wrapText="0"/>
    </xf>
    <xf borderId="14" fillId="0" fontId="7" numFmtId="0" xfId="0" applyAlignment="1" applyBorder="1" applyFont="1">
      <alignment shrinkToFit="0" vertical="bottom" wrapText="0"/>
    </xf>
    <xf borderId="14" fillId="0" fontId="8" numFmtId="165" xfId="0" applyAlignment="1" applyBorder="1" applyFont="1" applyNumberFormat="1">
      <alignment horizontal="right" shrinkToFit="0" vertical="bottom" wrapText="0"/>
    </xf>
    <xf borderId="14" fillId="0" fontId="8" numFmtId="2" xfId="0" applyAlignment="1" applyBorder="1" applyFont="1" applyNumberFormat="1">
      <alignment shrinkToFit="0" vertical="bottom" wrapText="0"/>
    </xf>
    <xf borderId="9" fillId="0" fontId="8" numFmtId="0" xfId="0" applyAlignment="1" applyBorder="1" applyFont="1">
      <alignment horizontal="left" shrinkToFit="0" vertical="bottom" wrapText="0"/>
    </xf>
    <xf borderId="9" fillId="0" fontId="8" numFmtId="165" xfId="0" applyAlignment="1" applyBorder="1" applyFont="1" applyNumberFormat="1">
      <alignment horizontal="right" shrinkToFit="0" vertical="bottom" wrapText="0"/>
    </xf>
    <xf borderId="9" fillId="0" fontId="8" numFmtId="2" xfId="0" applyAlignment="1" applyBorder="1" applyFont="1" applyNumberFormat="1">
      <alignment shrinkToFit="0" vertical="bottom" wrapText="0"/>
    </xf>
    <xf borderId="10" fillId="0" fontId="7" numFmtId="0" xfId="0" applyAlignment="1" applyBorder="1" applyFont="1">
      <alignment shrinkToFit="0" vertical="bottom" wrapText="0"/>
    </xf>
    <xf borderId="10" fillId="0" fontId="7" numFmtId="165" xfId="0" applyAlignment="1" applyBorder="1" applyFont="1" applyNumberFormat="1">
      <alignment horizontal="right" shrinkToFit="0" vertical="bottom" wrapText="0"/>
    </xf>
    <xf borderId="10" fillId="0" fontId="7" numFmtId="2" xfId="0" applyAlignment="1" applyBorder="1" applyFont="1" applyNumberFormat="1">
      <alignment shrinkToFit="0" vertical="bottom" wrapText="0"/>
    </xf>
    <xf borderId="14" fillId="0" fontId="8" numFmtId="164" xfId="0" applyAlignment="1" applyBorder="1" applyFont="1" applyNumberFormat="1">
      <alignment shrinkToFit="0" vertical="bottom" wrapText="0"/>
    </xf>
    <xf borderId="9" fillId="0" fontId="8" numFmtId="164" xfId="0" applyAlignment="1" applyBorder="1" applyFont="1" applyNumberFormat="1">
      <alignment shrinkToFit="0" vertical="bottom" wrapText="0"/>
    </xf>
    <xf borderId="10" fillId="0" fontId="7" numFmtId="164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1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43"/>
    <col customWidth="1" min="2" max="3" width="8.57"/>
    <col customWidth="1" min="4" max="4" width="9.14"/>
    <col customWidth="1" min="5" max="5" width="8.86"/>
    <col customWidth="1" min="6" max="6" width="8.71"/>
    <col customWidth="1" min="7" max="7" width="8.57"/>
    <col customWidth="1" min="8" max="8" width="9.14"/>
    <col customWidth="1" min="9" max="9" width="8.86"/>
    <col customWidth="1" min="10" max="10" width="8.71"/>
    <col customWidth="1" min="11" max="11" width="8.57"/>
    <col customWidth="1" min="12" max="12" width="9.14"/>
    <col customWidth="1" min="13" max="26" width="8.0"/>
  </cols>
  <sheetData>
    <row r="1" ht="15.0" customHeight="1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3" t="s">
        <v>1</v>
      </c>
      <c r="B2" s="3"/>
      <c r="C2" s="1"/>
      <c r="D2" s="1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0" customHeight="1">
      <c r="A3" s="4"/>
      <c r="B3" s="5"/>
      <c r="C3" s="1"/>
      <c r="D3" s="1"/>
      <c r="E3" s="1"/>
      <c r="F3" s="1"/>
      <c r="G3" s="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3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6" t="s">
        <v>2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5.5" customHeight="1">
      <c r="A5" s="7" t="s">
        <v>3</v>
      </c>
      <c r="B5" s="8" t="s">
        <v>4</v>
      </c>
      <c r="C5" s="9">
        <v>2006.0</v>
      </c>
      <c r="D5" s="10"/>
      <c r="E5" s="10"/>
      <c r="F5" s="11"/>
      <c r="G5" s="9">
        <v>2007.0</v>
      </c>
      <c r="H5" s="10"/>
      <c r="I5" s="10"/>
      <c r="J5" s="11"/>
      <c r="K5" s="9">
        <v>2008.0</v>
      </c>
      <c r="L5" s="1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0" customHeight="1">
      <c r="A6" s="12"/>
      <c r="B6" s="12"/>
      <c r="C6" s="13" t="s">
        <v>5</v>
      </c>
      <c r="D6" s="13" t="s">
        <v>6</v>
      </c>
      <c r="E6" s="13" t="s">
        <v>7</v>
      </c>
      <c r="F6" s="13" t="s">
        <v>8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5</v>
      </c>
      <c r="L6" s="13" t="s">
        <v>6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0" customHeight="1">
      <c r="A7" s="14" t="s">
        <v>9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0" customHeigh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0" customHeight="1">
      <c r="A9" s="16" t="s">
        <v>10</v>
      </c>
      <c r="B9" s="17">
        <v>31.67</v>
      </c>
      <c r="C9" s="17">
        <v>110.32</v>
      </c>
      <c r="D9" s="17">
        <v>114.63</v>
      </c>
      <c r="E9" s="17">
        <v>115.03</v>
      </c>
      <c r="F9" s="17">
        <v>115.12</v>
      </c>
      <c r="G9" s="17">
        <v>116.32</v>
      </c>
      <c r="H9" s="17">
        <v>125.52</v>
      </c>
      <c r="I9" s="17">
        <v>124.73</v>
      </c>
      <c r="J9" s="17">
        <v>125.3</v>
      </c>
      <c r="K9" s="17">
        <v>129.1</v>
      </c>
      <c r="L9" s="17">
        <v>140.98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0" customHeight="1">
      <c r="A10" s="16" t="s">
        <v>11</v>
      </c>
      <c r="B10" s="17">
        <v>68.33</v>
      </c>
      <c r="C10" s="17">
        <v>113.97</v>
      </c>
      <c r="D10" s="17">
        <v>116.61</v>
      </c>
      <c r="E10" s="17" t="s">
        <v>12</v>
      </c>
      <c r="F10" s="17">
        <v>118.07</v>
      </c>
      <c r="G10" s="17">
        <v>118.35</v>
      </c>
      <c r="H10" s="17">
        <v>121.64</v>
      </c>
      <c r="I10" s="17">
        <v>121.73</v>
      </c>
      <c r="J10" s="17">
        <v>121.55</v>
      </c>
      <c r="K10" s="17">
        <v>122.82</v>
      </c>
      <c r="L10" s="17">
        <v>130.38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0" customHeight="1">
      <c r="A11" s="16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0" customHeight="1">
      <c r="A12" s="18" t="s">
        <v>13</v>
      </c>
      <c r="B12" s="19">
        <v>100.0</v>
      </c>
      <c r="C12" s="19">
        <v>112.81</v>
      </c>
      <c r="D12" s="19">
        <v>115.98</v>
      </c>
      <c r="E12" s="19">
        <v>116.24</v>
      </c>
      <c r="F12" s="19">
        <v>117.14</v>
      </c>
      <c r="G12" s="19">
        <v>117.71</v>
      </c>
      <c r="H12" s="19">
        <v>122.87</v>
      </c>
      <c r="I12" s="19">
        <v>122.68</v>
      </c>
      <c r="J12" s="19">
        <v>122.74</v>
      </c>
      <c r="K12" s="19">
        <v>124.81</v>
      </c>
      <c r="L12" s="19">
        <v>133.74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0" customHeight="1">
      <c r="A13" s="16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0" customHeight="1">
      <c r="A14" s="18" t="s">
        <v>14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0" customHeight="1">
      <c r="A15" s="16" t="s">
        <v>10</v>
      </c>
      <c r="B15" s="17">
        <v>31.67</v>
      </c>
      <c r="C15" s="17">
        <v>2.13</v>
      </c>
      <c r="D15" s="17">
        <v>6.76</v>
      </c>
      <c r="E15" s="17">
        <v>5.83</v>
      </c>
      <c r="F15" s="17">
        <v>5.23</v>
      </c>
      <c r="G15" s="20">
        <f t="shared" ref="G15:L15" si="1">G9/C9*100-100</f>
        <v>5.438723713</v>
      </c>
      <c r="H15" s="20">
        <f t="shared" si="1"/>
        <v>9.500130856</v>
      </c>
      <c r="I15" s="20">
        <f t="shared" si="1"/>
        <v>8.432582804</v>
      </c>
      <c r="J15" s="20">
        <f t="shared" si="1"/>
        <v>8.842946491</v>
      </c>
      <c r="K15" s="20">
        <f t="shared" si="1"/>
        <v>10.9869326</v>
      </c>
      <c r="L15" s="20">
        <f t="shared" si="1"/>
        <v>12.31676227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0" customHeight="1">
      <c r="A16" s="16" t="s">
        <v>11</v>
      </c>
      <c r="B16" s="17">
        <v>68.33</v>
      </c>
      <c r="C16" s="17">
        <v>3.58</v>
      </c>
      <c r="D16" s="17" t="s">
        <v>15</v>
      </c>
      <c r="E16" s="17" t="s">
        <v>16</v>
      </c>
      <c r="F16" s="17">
        <v>5.33</v>
      </c>
      <c r="G16" s="20">
        <f t="shared" ref="G16:L16" si="2">G10/C10*100-100</f>
        <v>3.84311661</v>
      </c>
      <c r="H16" s="20">
        <f t="shared" si="2"/>
        <v>4.313523712</v>
      </c>
      <c r="I16" s="20">
        <f t="shared" si="2"/>
        <v>4.220890411</v>
      </c>
      <c r="J16" s="20">
        <f t="shared" si="2"/>
        <v>2.947404082</v>
      </c>
      <c r="K16" s="20">
        <f t="shared" si="2"/>
        <v>3.776932826</v>
      </c>
      <c r="L16" s="20">
        <f t="shared" si="2"/>
        <v>7.185136468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0" customHeight="1">
      <c r="A17" s="16"/>
      <c r="B17" s="17"/>
      <c r="C17" s="17"/>
      <c r="D17" s="17"/>
      <c r="E17" s="17"/>
      <c r="F17" s="17"/>
      <c r="G17" s="20"/>
      <c r="H17" s="20"/>
      <c r="I17" s="20"/>
      <c r="J17" s="20"/>
      <c r="K17" s="20"/>
      <c r="L17" s="20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0" customHeight="1">
      <c r="A18" s="18" t="s">
        <v>13</v>
      </c>
      <c r="B18" s="19">
        <v>100.0</v>
      </c>
      <c r="C18" s="19">
        <v>3.13</v>
      </c>
      <c r="D18" s="19">
        <v>6.17</v>
      </c>
      <c r="E18" s="19">
        <v>5.39</v>
      </c>
      <c r="F18" s="19" t="s">
        <v>17</v>
      </c>
      <c r="G18" s="21">
        <f t="shared" ref="G18:L18" si="3">G12/C12*100-100</f>
        <v>4.343586561</v>
      </c>
      <c r="H18" s="21">
        <f t="shared" si="3"/>
        <v>5.940679427</v>
      </c>
      <c r="I18" s="21">
        <f t="shared" si="3"/>
        <v>5.540261528</v>
      </c>
      <c r="J18" s="21">
        <f t="shared" si="3"/>
        <v>4.780604405</v>
      </c>
      <c r="K18" s="21">
        <f t="shared" si="3"/>
        <v>6.031773001</v>
      </c>
      <c r="L18" s="21">
        <f t="shared" si="3"/>
        <v>8.846748596</v>
      </c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ht="15.0" customHeight="1">
      <c r="A19" s="1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0" customHeight="1">
      <c r="A20" s="18" t="s">
        <v>18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0" customHeight="1">
      <c r="A21" s="16" t="s">
        <v>10</v>
      </c>
      <c r="B21" s="17">
        <v>31.67</v>
      </c>
      <c r="C21" s="17">
        <v>0.84</v>
      </c>
      <c r="D21" s="17">
        <v>3.91</v>
      </c>
      <c r="E21" s="17">
        <v>0.35</v>
      </c>
      <c r="F21" s="17">
        <v>0.08</v>
      </c>
      <c r="G21" s="20">
        <f t="shared" ref="G21:H21" si="4">(G9/F9-1)*100</f>
        <v>1.042390549</v>
      </c>
      <c r="H21" s="20">
        <f t="shared" si="4"/>
        <v>7.909215956</v>
      </c>
      <c r="I21" s="23">
        <v>-0.63</v>
      </c>
      <c r="J21" s="20">
        <f t="shared" ref="J21:L21" si="5">(J9/I9-1)*100</f>
        <v>0.4569870921</v>
      </c>
      <c r="K21" s="20">
        <f t="shared" si="5"/>
        <v>3.032721468</v>
      </c>
      <c r="L21" s="20">
        <f t="shared" si="5"/>
        <v>9.202168861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0" customHeight="1">
      <c r="A22" s="16" t="s">
        <v>11</v>
      </c>
      <c r="B22" s="17">
        <v>68.33</v>
      </c>
      <c r="C22" s="17">
        <v>1.67</v>
      </c>
      <c r="D22" s="17">
        <v>2.32</v>
      </c>
      <c r="E22" s="17">
        <v>0.16</v>
      </c>
      <c r="F22" s="17">
        <v>1.09</v>
      </c>
      <c r="G22" s="20">
        <f t="shared" ref="G22:L22" si="6">(G10/F10-1)*100</f>
        <v>0.2371474549</v>
      </c>
      <c r="H22" s="20">
        <f t="shared" si="6"/>
        <v>2.779890156</v>
      </c>
      <c r="I22" s="20">
        <f t="shared" si="6"/>
        <v>0.07398881947</v>
      </c>
      <c r="J22" s="23">
        <f t="shared" si="6"/>
        <v>-0.147868233</v>
      </c>
      <c r="K22" s="20">
        <f t="shared" si="6"/>
        <v>1.044837515</v>
      </c>
      <c r="L22" s="20">
        <f t="shared" si="6"/>
        <v>6.155349292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0" customHeight="1">
      <c r="A23" s="16"/>
      <c r="B23" s="17"/>
      <c r="C23" s="17"/>
      <c r="D23" s="17"/>
      <c r="E23" s="17"/>
      <c r="F23" s="17"/>
      <c r="G23" s="20"/>
      <c r="H23" s="20"/>
      <c r="I23" s="20"/>
      <c r="J23" s="20"/>
      <c r="K23" s="20"/>
      <c r="L23" s="20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0" customHeight="1">
      <c r="A24" s="18" t="s">
        <v>13</v>
      </c>
      <c r="B24" s="19">
        <v>100.0</v>
      </c>
      <c r="C24" s="19">
        <v>1.41</v>
      </c>
      <c r="D24" s="19">
        <v>2.81</v>
      </c>
      <c r="E24" s="19">
        <v>0.22</v>
      </c>
      <c r="F24" s="19">
        <v>0.77</v>
      </c>
      <c r="G24" s="21">
        <f t="shared" ref="G24:L24" si="7">(G12/F12-1)*100</f>
        <v>0.4865972341</v>
      </c>
      <c r="H24" s="21">
        <f t="shared" si="7"/>
        <v>4.383654745</v>
      </c>
      <c r="I24" s="24">
        <f t="shared" si="7"/>
        <v>-0.1546349801</v>
      </c>
      <c r="J24" s="21">
        <f t="shared" si="7"/>
        <v>0.04890772742</v>
      </c>
      <c r="K24" s="21">
        <f t="shared" si="7"/>
        <v>1.686491771</v>
      </c>
      <c r="L24" s="21">
        <f t="shared" si="7"/>
        <v>7.154875411</v>
      </c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ht="15.0" customHeight="1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0" customHeight="1">
      <c r="A26" s="18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0" customHeight="1">
      <c r="A27" s="25"/>
      <c r="B27" s="26">
        <v>1.0</v>
      </c>
      <c r="C27" s="27">
        <v>0.89</v>
      </c>
      <c r="D27" s="26">
        <v>0.86</v>
      </c>
      <c r="E27" s="27">
        <v>0.86</v>
      </c>
      <c r="F27" s="26">
        <v>0.85</v>
      </c>
      <c r="G27" s="26">
        <f t="shared" ref="G27:L27" si="8">(1/G12)*100</f>
        <v>0.8495454932</v>
      </c>
      <c r="H27" s="26">
        <f t="shared" si="8"/>
        <v>0.8138683161</v>
      </c>
      <c r="I27" s="26">
        <f t="shared" si="8"/>
        <v>0.8151287903</v>
      </c>
      <c r="J27" s="26">
        <f t="shared" si="8"/>
        <v>0.8147303243</v>
      </c>
      <c r="K27" s="26">
        <f t="shared" si="8"/>
        <v>0.8012178511</v>
      </c>
      <c r="L27" s="26">
        <f t="shared" si="8"/>
        <v>0.7477194557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8" t="s">
        <v>20</v>
      </c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6">
    <mergeCell ref="K4:L4"/>
    <mergeCell ref="A5:A6"/>
    <mergeCell ref="B5:B6"/>
    <mergeCell ref="C5:F5"/>
    <mergeCell ref="G5:J5"/>
    <mergeCell ref="K5:L5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6.71"/>
    <col customWidth="1" min="2" max="3" width="8.57"/>
    <col customWidth="1" min="4" max="4" width="8.0"/>
    <col customWidth="1" min="5" max="5" width="8.86"/>
    <col customWidth="1" min="6" max="6" width="8.71"/>
    <col customWidth="1" min="7" max="7" width="8.57"/>
    <col customWidth="1" min="8" max="8" width="8.0"/>
    <col customWidth="1" min="9" max="9" width="8.86"/>
    <col customWidth="1" min="10" max="10" width="8.71"/>
    <col customWidth="1" min="11" max="11" width="8.57"/>
    <col customWidth="1" min="12" max="26" width="8.0"/>
  </cols>
  <sheetData>
    <row r="1" ht="15.0" customHeight="1">
      <c r="A1" s="5" t="s">
        <v>21</v>
      </c>
      <c r="B1" s="5"/>
      <c r="C1" s="5"/>
      <c r="D1" s="5"/>
      <c r="E1" s="5"/>
      <c r="F1" s="5"/>
    </row>
    <row r="2" ht="15.0" customHeight="1">
      <c r="A2" s="5" t="s">
        <v>22</v>
      </c>
      <c r="B2" s="5"/>
      <c r="C2" s="5"/>
      <c r="D2" s="5"/>
      <c r="E2" s="5"/>
      <c r="F2" s="5"/>
    </row>
    <row r="3" ht="15.0" customHeight="1">
      <c r="A3" s="31"/>
      <c r="B3" s="31"/>
      <c r="C3" s="31"/>
      <c r="D3" s="31"/>
      <c r="E3" s="31"/>
      <c r="F3" s="31"/>
    </row>
    <row r="4" ht="13.5" customHeight="1">
      <c r="A4" s="32"/>
      <c r="B4" s="32"/>
      <c r="C4" s="6"/>
      <c r="E4" s="6"/>
      <c r="G4" s="6"/>
      <c r="I4" s="6"/>
      <c r="K4" s="6" t="s">
        <v>2</v>
      </c>
    </row>
    <row r="5" ht="15.0" customHeight="1">
      <c r="A5" s="7" t="s">
        <v>23</v>
      </c>
      <c r="B5" s="8" t="s">
        <v>4</v>
      </c>
      <c r="C5" s="9">
        <v>2006.0</v>
      </c>
      <c r="D5" s="10"/>
      <c r="E5" s="10"/>
      <c r="F5" s="11"/>
      <c r="G5" s="9">
        <v>2007.0</v>
      </c>
      <c r="H5" s="10"/>
      <c r="I5" s="10"/>
      <c r="J5" s="11"/>
      <c r="K5" s="9">
        <v>2008.0</v>
      </c>
      <c r="L5" s="11"/>
    </row>
    <row r="6" ht="19.5" customHeight="1">
      <c r="A6" s="33"/>
      <c r="B6" s="33"/>
      <c r="C6" s="34" t="s">
        <v>5</v>
      </c>
      <c r="D6" s="34" t="s">
        <v>6</v>
      </c>
      <c r="E6" s="34" t="s">
        <v>7</v>
      </c>
      <c r="F6" s="34" t="s">
        <v>8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5</v>
      </c>
      <c r="L6" s="34" t="s">
        <v>6</v>
      </c>
    </row>
    <row r="7" ht="21.75" customHeight="1">
      <c r="A7" s="35" t="s">
        <v>24</v>
      </c>
      <c r="B7" s="36">
        <v>29.44</v>
      </c>
      <c r="C7" s="35">
        <v>109.81</v>
      </c>
      <c r="D7" s="35">
        <v>114.13</v>
      </c>
      <c r="E7" s="35">
        <v>114.46</v>
      </c>
      <c r="F7" s="35">
        <v>114.49</v>
      </c>
      <c r="G7" s="37">
        <v>115.82</v>
      </c>
      <c r="H7" s="37">
        <v>125.02</v>
      </c>
      <c r="I7" s="37">
        <v>124.22</v>
      </c>
      <c r="J7" s="37">
        <v>124.25</v>
      </c>
      <c r="K7" s="37">
        <v>128.41</v>
      </c>
      <c r="L7" s="37">
        <v>140.64</v>
      </c>
    </row>
    <row r="8" ht="21.75" customHeight="1">
      <c r="A8" s="38" t="s">
        <v>25</v>
      </c>
      <c r="B8" s="39">
        <v>2.23</v>
      </c>
      <c r="C8" s="40">
        <v>116.97</v>
      </c>
      <c r="D8" s="40">
        <v>121.18</v>
      </c>
      <c r="E8" s="40">
        <v>122.48</v>
      </c>
      <c r="F8" s="40">
        <v>123.46</v>
      </c>
      <c r="G8" s="40">
        <v>122.94</v>
      </c>
      <c r="H8" s="40">
        <v>132.05</v>
      </c>
      <c r="I8" s="40">
        <v>131.41</v>
      </c>
      <c r="J8" s="40">
        <v>139.12</v>
      </c>
      <c r="K8" s="40">
        <v>138.14</v>
      </c>
      <c r="L8" s="40">
        <v>145.42</v>
      </c>
    </row>
    <row r="9" ht="21.75" customHeight="1">
      <c r="A9" s="40" t="s">
        <v>26</v>
      </c>
      <c r="B9" s="41" t="s">
        <v>27</v>
      </c>
      <c r="C9" s="40">
        <v>113.03</v>
      </c>
      <c r="D9" s="40">
        <v>116.93</v>
      </c>
      <c r="E9" s="40">
        <v>117.09</v>
      </c>
      <c r="F9" s="40">
        <v>118.47</v>
      </c>
      <c r="G9" s="20">
        <v>121.25</v>
      </c>
      <c r="H9" s="20">
        <v>128.03</v>
      </c>
      <c r="I9" s="20">
        <v>128.2</v>
      </c>
      <c r="J9" s="20">
        <v>127.92</v>
      </c>
      <c r="K9" s="20">
        <v>133.38</v>
      </c>
      <c r="L9" s="20">
        <v>144.92</v>
      </c>
    </row>
    <row r="10" ht="21.75" customHeight="1">
      <c r="A10" s="38" t="s">
        <v>28</v>
      </c>
      <c r="B10" s="41" t="s">
        <v>29</v>
      </c>
      <c r="C10" s="40">
        <v>120.76</v>
      </c>
      <c r="D10" s="40">
        <v>123.09</v>
      </c>
      <c r="E10" s="42" t="s">
        <v>30</v>
      </c>
      <c r="F10" s="40">
        <v>124.32</v>
      </c>
      <c r="G10" s="43">
        <v>124.24</v>
      </c>
      <c r="H10" s="43">
        <v>128.89</v>
      </c>
      <c r="I10" s="43">
        <v>126.78</v>
      </c>
      <c r="J10" s="43">
        <v>124.73</v>
      </c>
      <c r="K10" s="43">
        <v>125.41</v>
      </c>
      <c r="L10" s="43">
        <v>132.99</v>
      </c>
    </row>
    <row r="11" ht="29.25" customHeight="1">
      <c r="A11" s="38" t="s">
        <v>31</v>
      </c>
      <c r="B11" s="41" t="s">
        <v>32</v>
      </c>
      <c r="C11" s="40">
        <v>109.81</v>
      </c>
      <c r="D11" s="40">
        <v>112.57</v>
      </c>
      <c r="E11" s="40">
        <v>111.68</v>
      </c>
      <c r="F11" s="40">
        <v>115.17</v>
      </c>
      <c r="G11" s="20">
        <v>115.14</v>
      </c>
      <c r="H11" s="20">
        <v>122.53</v>
      </c>
      <c r="I11" s="20">
        <v>122.04</v>
      </c>
      <c r="J11" s="20">
        <v>121.42</v>
      </c>
      <c r="K11" s="20">
        <v>122.37</v>
      </c>
      <c r="L11" s="20">
        <v>129.51</v>
      </c>
    </row>
    <row r="12" ht="21.75" customHeight="1">
      <c r="A12" s="40" t="s">
        <v>33</v>
      </c>
      <c r="B12" s="41" t="s">
        <v>34</v>
      </c>
      <c r="C12" s="40">
        <v>108.9</v>
      </c>
      <c r="D12" s="40">
        <v>109.59</v>
      </c>
      <c r="E12" s="44">
        <v>110.18</v>
      </c>
      <c r="F12" s="44">
        <v>113.44</v>
      </c>
      <c r="G12" s="20">
        <v>113.64</v>
      </c>
      <c r="H12" s="20">
        <v>111.72</v>
      </c>
      <c r="I12" s="20">
        <v>117.61</v>
      </c>
      <c r="J12" s="20">
        <v>118.2</v>
      </c>
      <c r="K12" s="20">
        <v>117.78</v>
      </c>
      <c r="L12" s="20">
        <v>124.31</v>
      </c>
    </row>
    <row r="13" ht="21.75" customHeight="1">
      <c r="A13" s="40" t="s">
        <v>35</v>
      </c>
      <c r="B13" s="41" t="s">
        <v>36</v>
      </c>
      <c r="C13" s="40">
        <v>118.43</v>
      </c>
      <c r="D13" s="40">
        <v>120.97</v>
      </c>
      <c r="E13" s="40">
        <v>121.16</v>
      </c>
      <c r="F13" s="40">
        <v>121.14</v>
      </c>
      <c r="G13" s="20">
        <v>120.91</v>
      </c>
      <c r="H13" s="20">
        <v>119.84</v>
      </c>
      <c r="I13" s="20">
        <v>121.25</v>
      </c>
      <c r="J13" s="20">
        <v>126.57</v>
      </c>
      <c r="K13" s="20">
        <v>127.2</v>
      </c>
      <c r="L13" s="20">
        <v>140.08</v>
      </c>
    </row>
    <row r="14" ht="21.75" customHeight="1">
      <c r="A14" s="40" t="s">
        <v>37</v>
      </c>
      <c r="B14" s="41" t="s">
        <v>38</v>
      </c>
      <c r="C14" s="40">
        <v>89.81</v>
      </c>
      <c r="D14" s="40">
        <v>93.33</v>
      </c>
      <c r="E14" s="40">
        <v>92.68</v>
      </c>
      <c r="F14" s="40">
        <v>96.48</v>
      </c>
      <c r="G14" s="20">
        <v>96.51</v>
      </c>
      <c r="H14" s="20">
        <v>96.34</v>
      </c>
      <c r="I14" s="20">
        <v>95.92</v>
      </c>
      <c r="J14" s="20">
        <v>97.01</v>
      </c>
      <c r="K14" s="20">
        <v>97.51</v>
      </c>
      <c r="L14" s="20">
        <v>97.67</v>
      </c>
    </row>
    <row r="15" ht="21.75" customHeight="1">
      <c r="A15" s="40" t="s">
        <v>39</v>
      </c>
      <c r="B15" s="41" t="s">
        <v>40</v>
      </c>
      <c r="C15" s="40">
        <v>105.57</v>
      </c>
      <c r="D15" s="40">
        <v>111.71</v>
      </c>
      <c r="E15" s="40">
        <v>112.02</v>
      </c>
      <c r="F15" s="40">
        <v>114.76</v>
      </c>
      <c r="G15" s="20">
        <v>114.84</v>
      </c>
      <c r="H15" s="20">
        <v>113.8</v>
      </c>
      <c r="I15" s="20">
        <v>125.02</v>
      </c>
      <c r="J15" s="20">
        <v>126.0</v>
      </c>
      <c r="K15" s="20">
        <v>126.02</v>
      </c>
      <c r="L15" s="20">
        <v>128.84</v>
      </c>
    </row>
    <row r="16" ht="21.75" customHeight="1">
      <c r="A16" s="40" t="s">
        <v>41</v>
      </c>
      <c r="B16" s="41" t="s">
        <v>42</v>
      </c>
      <c r="C16" s="44">
        <v>100.0</v>
      </c>
      <c r="D16" s="44">
        <v>100.0</v>
      </c>
      <c r="E16" s="44">
        <v>100.0</v>
      </c>
      <c r="F16" s="44">
        <v>100.0</v>
      </c>
      <c r="G16" s="20">
        <v>100.0</v>
      </c>
      <c r="H16" s="20">
        <v>100.0</v>
      </c>
      <c r="I16" s="20">
        <v>100.0</v>
      </c>
      <c r="J16" s="20">
        <v>100.0</v>
      </c>
      <c r="K16" s="20">
        <v>100.0</v>
      </c>
      <c r="L16" s="20">
        <v>100.0</v>
      </c>
    </row>
    <row r="17" ht="21.75" customHeight="1">
      <c r="A17" s="40" t="s">
        <v>43</v>
      </c>
      <c r="B17" s="41" t="s">
        <v>44</v>
      </c>
      <c r="C17" s="40" t="s">
        <v>45</v>
      </c>
      <c r="D17" s="40">
        <v>116.29</v>
      </c>
      <c r="E17" s="40">
        <v>116.98</v>
      </c>
      <c r="F17" s="40">
        <v>117.84</v>
      </c>
      <c r="G17" s="20">
        <v>117.22</v>
      </c>
      <c r="H17" s="20">
        <v>116.91</v>
      </c>
      <c r="I17" s="20">
        <v>118.04</v>
      </c>
      <c r="J17" s="20">
        <v>118.07</v>
      </c>
      <c r="K17" s="20">
        <v>118.26</v>
      </c>
      <c r="L17" s="20">
        <v>127.65</v>
      </c>
    </row>
    <row r="18" ht="21.75" customHeight="1">
      <c r="A18" s="40" t="s">
        <v>46</v>
      </c>
      <c r="B18" s="41" t="s">
        <v>47</v>
      </c>
      <c r="C18" s="40">
        <v>119.08</v>
      </c>
      <c r="D18" s="40">
        <v>123.77</v>
      </c>
      <c r="E18" s="40">
        <v>123.82</v>
      </c>
      <c r="F18" s="40">
        <v>123.52</v>
      </c>
      <c r="G18" s="20">
        <v>121.63</v>
      </c>
      <c r="H18" s="20">
        <v>125.25</v>
      </c>
      <c r="I18" s="20">
        <v>126.34</v>
      </c>
      <c r="J18" s="20">
        <v>126.37</v>
      </c>
      <c r="K18" s="20">
        <v>126.59</v>
      </c>
      <c r="L18" s="20">
        <v>131.73</v>
      </c>
    </row>
    <row r="19" ht="21.75" customHeight="1">
      <c r="A19" s="40"/>
      <c r="B19" s="41"/>
      <c r="C19" s="40"/>
      <c r="D19" s="40"/>
      <c r="E19" s="40"/>
      <c r="F19" s="40"/>
      <c r="G19" s="16"/>
      <c r="H19" s="16"/>
      <c r="I19" s="16"/>
      <c r="J19" s="16"/>
      <c r="K19" s="16"/>
      <c r="L19" s="20"/>
    </row>
    <row r="20" ht="21.75" customHeight="1">
      <c r="A20" s="45" t="s">
        <v>13</v>
      </c>
      <c r="B20" s="46">
        <v>100.0</v>
      </c>
      <c r="C20" s="45">
        <v>112.81</v>
      </c>
      <c r="D20" s="45">
        <v>115.98</v>
      </c>
      <c r="E20" s="45">
        <v>116.24</v>
      </c>
      <c r="F20" s="45">
        <v>117.14</v>
      </c>
      <c r="G20" s="47">
        <v>117.71</v>
      </c>
      <c r="H20" s="47">
        <v>122.87</v>
      </c>
      <c r="I20" s="47">
        <v>122.68</v>
      </c>
      <c r="J20" s="47">
        <v>122.74</v>
      </c>
      <c r="K20" s="47">
        <v>124.81</v>
      </c>
      <c r="L20" s="47">
        <v>133.74</v>
      </c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ht="19.5" customHeight="1">
      <c r="A21" s="48" t="s">
        <v>48</v>
      </c>
      <c r="B21" s="49"/>
      <c r="C21" s="50"/>
      <c r="D21" s="50"/>
      <c r="E21" s="50"/>
      <c r="F21" s="50"/>
      <c r="G21" s="51"/>
      <c r="H21" s="51"/>
      <c r="I21" s="51"/>
      <c r="J21" s="51"/>
      <c r="K21" s="51"/>
      <c r="L21" s="51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ht="13.5" customHeight="1">
      <c r="A22" s="52" t="s">
        <v>49</v>
      </c>
      <c r="B22" s="53"/>
      <c r="C22" s="48"/>
      <c r="D22" s="48"/>
      <c r="E22" s="48"/>
      <c r="F22" s="48"/>
      <c r="G22" s="54"/>
      <c r="H22" s="54"/>
      <c r="I22" s="54"/>
      <c r="J22" s="54"/>
      <c r="K22" s="54"/>
      <c r="L22" s="54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ht="13.5" customHeight="1">
      <c r="A23" s="52" t="s">
        <v>50</v>
      </c>
      <c r="B23" s="53"/>
      <c r="C23" s="48"/>
      <c r="D23" s="48"/>
      <c r="E23" s="48"/>
      <c r="F23" s="48"/>
      <c r="G23" s="54"/>
      <c r="H23" s="54"/>
      <c r="I23" s="54"/>
      <c r="J23" s="54"/>
      <c r="K23" s="54"/>
      <c r="L23" s="54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ht="13.5" customHeight="1">
      <c r="A24" s="28" t="s">
        <v>20</v>
      </c>
      <c r="B24" s="28"/>
      <c r="C24" s="28"/>
      <c r="D24" s="28"/>
      <c r="E24" s="28"/>
      <c r="F24" s="28"/>
    </row>
    <row r="25" ht="12.75" customHeight="1">
      <c r="A25" s="55"/>
      <c r="B25" s="56"/>
      <c r="C25" s="2"/>
      <c r="D25" s="2"/>
      <c r="E25" s="2"/>
      <c r="F25" s="2"/>
    </row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0">
    <mergeCell ref="C5:F5"/>
    <mergeCell ref="G5:J5"/>
    <mergeCell ref="C4:D4"/>
    <mergeCell ref="E4:F4"/>
    <mergeCell ref="G4:H4"/>
    <mergeCell ref="I4:J4"/>
    <mergeCell ref="K4:L4"/>
    <mergeCell ref="A5:A6"/>
    <mergeCell ref="B5:B6"/>
    <mergeCell ref="K5:L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0"/>
    <col customWidth="1" min="2" max="2" width="9.57"/>
    <col customWidth="1" min="3" max="3" width="8.57"/>
    <col customWidth="1" min="4" max="4" width="9.14"/>
    <col customWidth="1" min="5" max="5" width="8.86"/>
    <col customWidth="1" min="6" max="6" width="8.71"/>
    <col customWidth="1" min="7" max="7" width="8.57"/>
    <col customWidth="1" min="8" max="8" width="9.14"/>
    <col customWidth="1" min="9" max="9" width="8.86"/>
    <col customWidth="1" min="10" max="10" width="8.71"/>
    <col customWidth="1" min="11" max="11" width="8.57"/>
    <col customWidth="1" min="12" max="12" width="9.14"/>
    <col customWidth="1" min="13" max="26" width="8.0"/>
  </cols>
  <sheetData>
    <row r="1" ht="15.0" customHeight="1">
      <c r="A1" s="5" t="s">
        <v>51</v>
      </c>
      <c r="B1" s="5"/>
      <c r="C1" s="5"/>
      <c r="D1" s="5"/>
      <c r="E1" s="5"/>
      <c r="F1" s="5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5" t="s">
        <v>52</v>
      </c>
      <c r="B2" s="5"/>
      <c r="C2" s="5"/>
      <c r="D2" s="5"/>
      <c r="E2" s="5"/>
      <c r="F2" s="5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ht="15.0" customHeight="1">
      <c r="A3" s="31"/>
      <c r="B3" s="31"/>
      <c r="C3" s="31"/>
      <c r="D3" s="31"/>
      <c r="E3" s="31"/>
      <c r="F3" s="31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</row>
    <row r="4" ht="12.75" customHeight="1">
      <c r="A4" s="32" t="s">
        <v>53</v>
      </c>
      <c r="B4" s="32"/>
      <c r="C4" s="6"/>
      <c r="E4" s="6"/>
      <c r="G4" s="6"/>
      <c r="I4" s="6"/>
      <c r="K4" s="6" t="s">
        <v>2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</row>
    <row r="5" ht="13.5" customHeight="1">
      <c r="A5" s="7" t="s">
        <v>23</v>
      </c>
      <c r="B5" s="8" t="s">
        <v>54</v>
      </c>
      <c r="C5" s="9">
        <v>2006.0</v>
      </c>
      <c r="D5" s="10"/>
      <c r="E5" s="10"/>
      <c r="F5" s="11"/>
      <c r="G5" s="9">
        <v>2007.0</v>
      </c>
      <c r="H5" s="10"/>
      <c r="I5" s="10"/>
      <c r="J5" s="11"/>
      <c r="K5" s="9">
        <v>2008.0</v>
      </c>
      <c r="L5" s="11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</row>
    <row r="6" ht="15.0" customHeight="1">
      <c r="A6" s="33"/>
      <c r="B6" s="33"/>
      <c r="C6" s="34" t="s">
        <v>5</v>
      </c>
      <c r="D6" s="34" t="s">
        <v>6</v>
      </c>
      <c r="E6" s="34" t="s">
        <v>7</v>
      </c>
      <c r="F6" s="34" t="s">
        <v>8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5</v>
      </c>
      <c r="L6" s="34" t="s">
        <v>6</v>
      </c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</row>
    <row r="7" ht="22.5" customHeight="1">
      <c r="A7" s="35" t="s">
        <v>24</v>
      </c>
      <c r="B7" s="36">
        <v>29.44</v>
      </c>
      <c r="C7" s="36" t="s">
        <v>55</v>
      </c>
      <c r="D7" s="36">
        <v>6.67</v>
      </c>
      <c r="E7" s="36">
        <v>5.58</v>
      </c>
      <c r="F7" s="36">
        <v>5.15</v>
      </c>
      <c r="G7" s="36">
        <v>5.473089882524349</v>
      </c>
      <c r="H7" s="36">
        <v>9.541750635240518</v>
      </c>
      <c r="I7" s="36">
        <v>8.526996330595836</v>
      </c>
      <c r="J7" s="36">
        <v>8.524761987946562</v>
      </c>
      <c r="K7" s="36">
        <v>10.870316007598007</v>
      </c>
      <c r="L7" s="36">
        <v>12.49</v>
      </c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</row>
    <row r="8" ht="30.75" customHeight="1">
      <c r="A8" s="38" t="s">
        <v>25</v>
      </c>
      <c r="B8" s="39">
        <v>2.23</v>
      </c>
      <c r="C8" s="39">
        <v>3.72</v>
      </c>
      <c r="D8" s="39">
        <v>7.83</v>
      </c>
      <c r="E8" s="39">
        <v>8.94</v>
      </c>
      <c r="F8" s="39">
        <v>6.18</v>
      </c>
      <c r="G8" s="39">
        <v>5.103872787894332</v>
      </c>
      <c r="H8" s="39">
        <v>8.97012708367717</v>
      </c>
      <c r="I8" s="39">
        <v>7.290986283474837</v>
      </c>
      <c r="J8" s="39">
        <v>12.684270208974581</v>
      </c>
      <c r="K8" s="39">
        <v>12.363754677078248</v>
      </c>
      <c r="L8" s="39">
        <v>10.12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2.5" customHeight="1">
      <c r="A9" s="40" t="s">
        <v>26</v>
      </c>
      <c r="B9" s="39">
        <v>10.49</v>
      </c>
      <c r="C9" s="39">
        <v>6.58</v>
      </c>
      <c r="D9" s="39">
        <v>6.99</v>
      </c>
      <c r="E9" s="39">
        <v>6.16</v>
      </c>
      <c r="F9" s="39">
        <v>5.29</v>
      </c>
      <c r="G9" s="39">
        <v>7.272405556047062</v>
      </c>
      <c r="H9" s="39">
        <v>9.492858975455391</v>
      </c>
      <c r="I9" s="39">
        <v>9.488427705184037</v>
      </c>
      <c r="J9" s="39">
        <v>7.976702962775391</v>
      </c>
      <c r="K9" s="39">
        <v>10.004123711340213</v>
      </c>
      <c r="L9" s="39">
        <v>13.19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30.0" customHeight="1">
      <c r="A10" s="38" t="s">
        <v>28</v>
      </c>
      <c r="B10" s="39">
        <v>25.68</v>
      </c>
      <c r="C10" s="39">
        <v>2.88</v>
      </c>
      <c r="D10" s="39">
        <v>4.89</v>
      </c>
      <c r="E10" s="39">
        <v>5.03</v>
      </c>
      <c r="F10" s="39">
        <v>5.44</v>
      </c>
      <c r="G10" s="39">
        <v>2.8817489234845794</v>
      </c>
      <c r="H10" s="39">
        <v>4.71199935006905</v>
      </c>
      <c r="I10" s="39">
        <v>2.572815533980588</v>
      </c>
      <c r="J10" s="39">
        <v>0.32979407979409814</v>
      </c>
      <c r="K10" s="39">
        <v>0.941725692208621</v>
      </c>
      <c r="L10" s="39">
        <v>3.18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32.25" customHeight="1">
      <c r="A11" s="38" t="s">
        <v>31</v>
      </c>
      <c r="B11" s="39">
        <v>5.68</v>
      </c>
      <c r="C11" s="39">
        <v>2.28</v>
      </c>
      <c r="D11" s="39">
        <v>5.77</v>
      </c>
      <c r="E11" s="39">
        <v>4.2</v>
      </c>
      <c r="F11" s="39">
        <v>7.39</v>
      </c>
      <c r="G11" s="39">
        <v>4.853838448228757</v>
      </c>
      <c r="H11" s="39">
        <v>8.847828018122073</v>
      </c>
      <c r="I11" s="39">
        <v>9.276504297994265</v>
      </c>
      <c r="J11" s="39">
        <v>5.426760441087097</v>
      </c>
      <c r="K11" s="39">
        <v>6.2793121417404905</v>
      </c>
      <c r="L11" s="39">
        <v>5.7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2.5" customHeight="1">
      <c r="A12" s="40" t="s">
        <v>33</v>
      </c>
      <c r="B12" s="39">
        <v>2.94</v>
      </c>
      <c r="C12" s="39">
        <v>2.02</v>
      </c>
      <c r="D12" s="39">
        <v>3.36</v>
      </c>
      <c r="E12" s="39">
        <v>3.55</v>
      </c>
      <c r="F12" s="39">
        <v>6.62</v>
      </c>
      <c r="G12" s="39">
        <v>4.352617079889811</v>
      </c>
      <c r="H12" s="39">
        <v>1.9436079934300494</v>
      </c>
      <c r="I12" s="39">
        <v>6.743510618987102</v>
      </c>
      <c r="J12" s="39">
        <v>4.196050775740474</v>
      </c>
      <c r="K12" s="39">
        <v>3.6430834213305303</v>
      </c>
      <c r="L12" s="39">
        <v>11.27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2.5" customHeight="1">
      <c r="A13" s="40" t="s">
        <v>35</v>
      </c>
      <c r="B13" s="39">
        <v>7.06</v>
      </c>
      <c r="C13" s="39">
        <v>8.87</v>
      </c>
      <c r="D13" s="39">
        <v>8.13</v>
      </c>
      <c r="E13" s="39">
        <v>4.79</v>
      </c>
      <c r="F13" s="39">
        <v>3.26</v>
      </c>
      <c r="G13" s="39">
        <v>2.09406400405301</v>
      </c>
      <c r="H13" s="39">
        <v>-0.9341158965032577</v>
      </c>
      <c r="I13" s="39">
        <v>0.0742819412347302</v>
      </c>
      <c r="J13" s="39">
        <v>4.482417038137669</v>
      </c>
      <c r="K13" s="39">
        <v>5.202216524687799</v>
      </c>
      <c r="L13" s="39">
        <v>16.89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2.5" customHeight="1">
      <c r="A14" s="40" t="s">
        <v>37</v>
      </c>
      <c r="B14" s="39">
        <v>4.1</v>
      </c>
      <c r="C14" s="39">
        <v>-9.08</v>
      </c>
      <c r="D14" s="39">
        <v>3.98</v>
      </c>
      <c r="E14" s="39">
        <v>5.81</v>
      </c>
      <c r="F14" s="39">
        <v>10.15</v>
      </c>
      <c r="G14" s="39">
        <v>7.460193742344941</v>
      </c>
      <c r="H14" s="39">
        <v>3.2251151826851157</v>
      </c>
      <c r="I14" s="39">
        <v>3.4958998705222086</v>
      </c>
      <c r="J14" s="39">
        <v>0.5493366500829211</v>
      </c>
      <c r="K14" s="39">
        <v>1.0361620557455211</v>
      </c>
      <c r="L14" s="39">
        <v>1.38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2.5" customHeight="1">
      <c r="A15" s="40" t="s">
        <v>39</v>
      </c>
      <c r="B15" s="39">
        <v>2.62</v>
      </c>
      <c r="C15" s="39">
        <v>1.58</v>
      </c>
      <c r="D15" s="39">
        <v>12.1</v>
      </c>
      <c r="E15" s="39">
        <v>7.04</v>
      </c>
      <c r="F15" s="39">
        <v>9.66</v>
      </c>
      <c r="G15" s="39">
        <v>8.780903665814165</v>
      </c>
      <c r="H15" s="39">
        <v>1.8709157640318637</v>
      </c>
      <c r="I15" s="39">
        <v>11.605070523120872</v>
      </c>
      <c r="J15" s="39">
        <v>9.794353433251985</v>
      </c>
      <c r="K15" s="39">
        <v>9.735283873214897</v>
      </c>
      <c r="L15" s="39">
        <v>13.22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2.5" customHeight="1">
      <c r="A16" s="40" t="s">
        <v>41</v>
      </c>
      <c r="B16" s="39">
        <v>4.04</v>
      </c>
      <c r="C16" s="39" t="s">
        <v>56</v>
      </c>
      <c r="D16" s="39" t="s">
        <v>56</v>
      </c>
      <c r="E16" s="39" t="s">
        <v>56</v>
      </c>
      <c r="F16" s="39" t="s">
        <v>56</v>
      </c>
      <c r="G16" s="39">
        <v>0.0</v>
      </c>
      <c r="H16" s="39">
        <v>0.0</v>
      </c>
      <c r="I16" s="39">
        <v>0.0</v>
      </c>
      <c r="J16" s="39">
        <v>0.0</v>
      </c>
      <c r="K16" s="39">
        <v>0.0</v>
      </c>
      <c r="L16" s="39">
        <v>0.0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2.5" customHeight="1">
      <c r="A17" s="40" t="s">
        <v>43</v>
      </c>
      <c r="B17" s="39">
        <v>3.01</v>
      </c>
      <c r="C17" s="39">
        <v>8.29</v>
      </c>
      <c r="D17" s="39">
        <v>6.84</v>
      </c>
      <c r="E17" s="39">
        <v>5.26</v>
      </c>
      <c r="F17" s="39">
        <v>2.32</v>
      </c>
      <c r="G17" s="39">
        <v>1.0517241379310462</v>
      </c>
      <c r="H17" s="39">
        <v>0.5331498839109088</v>
      </c>
      <c r="I17" s="39">
        <v>0.9061378013335712</v>
      </c>
      <c r="J17" s="39">
        <v>0.19517990495585025</v>
      </c>
      <c r="K17" s="39">
        <v>0.8872206108172804</v>
      </c>
      <c r="L17" s="39">
        <v>9.19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2.5" customHeight="1">
      <c r="A18" s="40" t="s">
        <v>46</v>
      </c>
      <c r="B18" s="39">
        <v>2.72</v>
      </c>
      <c r="C18" s="39">
        <v>8.84</v>
      </c>
      <c r="D18" s="39">
        <v>12.91</v>
      </c>
      <c r="E18" s="39">
        <v>12.66</v>
      </c>
      <c r="F18" s="39">
        <v>5.56</v>
      </c>
      <c r="G18" s="39">
        <v>2.141417534430616</v>
      </c>
      <c r="H18" s="39">
        <v>1.195766340793412</v>
      </c>
      <c r="I18" s="39">
        <v>2.0352124051041756</v>
      </c>
      <c r="J18" s="39">
        <v>2.3073186528497445</v>
      </c>
      <c r="K18" s="39">
        <v>4.077941297377308</v>
      </c>
      <c r="L18" s="39">
        <v>5.17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2.5" customHeight="1">
      <c r="A19" s="40"/>
      <c r="B19" s="41"/>
      <c r="C19" s="40"/>
      <c r="D19" s="40"/>
      <c r="E19" s="40"/>
      <c r="F19" s="40"/>
      <c r="G19" s="16"/>
      <c r="H19" s="16"/>
      <c r="I19" s="16"/>
      <c r="J19" s="16"/>
      <c r="K19" s="16"/>
      <c r="L19" s="2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2.5" customHeight="1">
      <c r="A20" s="45" t="s">
        <v>13</v>
      </c>
      <c r="B20" s="46">
        <v>100.0</v>
      </c>
      <c r="C20" s="45">
        <v>3.13</v>
      </c>
      <c r="D20" s="45">
        <v>6.17</v>
      </c>
      <c r="E20" s="45">
        <v>5.39</v>
      </c>
      <c r="F20" s="60" t="s">
        <v>17</v>
      </c>
      <c r="G20" s="47">
        <v>4.34358656147505</v>
      </c>
      <c r="H20" s="47">
        <v>5.94067942748751</v>
      </c>
      <c r="I20" s="47">
        <v>5.540261527873369</v>
      </c>
      <c r="J20" s="47">
        <v>4.780604404985496</v>
      </c>
      <c r="K20" s="47">
        <v>6.031773001444236</v>
      </c>
      <c r="L20" s="47">
        <v>8.85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8" t="s">
        <v>20</v>
      </c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 ht="12.75" customHeight="1">
      <c r="A22" s="2"/>
      <c r="B22" s="2"/>
      <c r="C22" s="2"/>
      <c r="D22" s="2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0">
    <mergeCell ref="C5:F5"/>
    <mergeCell ref="G5:J5"/>
    <mergeCell ref="C4:D4"/>
    <mergeCell ref="E4:F4"/>
    <mergeCell ref="G4:H4"/>
    <mergeCell ref="I4:J4"/>
    <mergeCell ref="K4:L4"/>
    <mergeCell ref="A5:A6"/>
    <mergeCell ref="B5:B6"/>
    <mergeCell ref="K5:L5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0"/>
    <col customWidth="1" min="2" max="2" width="9.57"/>
    <col customWidth="1" min="3" max="3" width="8.57"/>
    <col customWidth="1" min="4" max="4" width="9.14"/>
    <col customWidth="1" min="5" max="5" width="8.86"/>
    <col customWidth="1" min="6" max="6" width="8.71"/>
    <col customWidth="1" min="7" max="7" width="8.57"/>
    <col customWidth="1" min="8" max="8" width="9.14"/>
    <col customWidth="1" min="9" max="9" width="8.86"/>
    <col customWidth="1" min="10" max="10" width="8.71"/>
    <col customWidth="1" min="11" max="11" width="8.57"/>
    <col customWidth="1" min="12" max="12" width="9.14"/>
    <col customWidth="1" min="13" max="26" width="8.0"/>
  </cols>
  <sheetData>
    <row r="1" ht="15.0" customHeight="1">
      <c r="A1" s="5" t="s">
        <v>57</v>
      </c>
      <c r="B1" s="5"/>
      <c r="C1" s="5"/>
      <c r="D1" s="5"/>
      <c r="E1" s="5"/>
      <c r="F1" s="5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5" t="s">
        <v>58</v>
      </c>
      <c r="B2" s="5"/>
      <c r="C2" s="5"/>
      <c r="D2" s="5"/>
      <c r="E2" s="5"/>
      <c r="F2" s="5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ht="15.0" customHeight="1">
      <c r="A3" s="31"/>
      <c r="B3" s="31"/>
      <c r="C3" s="31"/>
      <c r="D3" s="31"/>
      <c r="E3" s="31"/>
      <c r="F3" s="31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</row>
    <row r="4" ht="12.75" customHeight="1">
      <c r="A4" s="32" t="s">
        <v>59</v>
      </c>
      <c r="B4" s="32"/>
      <c r="C4" s="6"/>
      <c r="E4" s="6"/>
      <c r="G4" s="6"/>
      <c r="I4" s="6"/>
      <c r="K4" s="6" t="s">
        <v>2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</row>
    <row r="5" ht="13.5" customHeight="1">
      <c r="A5" s="7" t="s">
        <v>23</v>
      </c>
      <c r="B5" s="8" t="s">
        <v>60</v>
      </c>
      <c r="C5" s="9">
        <v>2006.0</v>
      </c>
      <c r="D5" s="10"/>
      <c r="E5" s="10"/>
      <c r="F5" s="11"/>
      <c r="G5" s="9">
        <v>2007.0</v>
      </c>
      <c r="H5" s="10"/>
      <c r="I5" s="10"/>
      <c r="J5" s="11"/>
      <c r="K5" s="9">
        <v>2008.0</v>
      </c>
      <c r="L5" s="11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</row>
    <row r="6" ht="15.0" customHeight="1">
      <c r="A6" s="33"/>
      <c r="B6" s="33"/>
      <c r="C6" s="34" t="s">
        <v>5</v>
      </c>
      <c r="D6" s="34" t="s">
        <v>6</v>
      </c>
      <c r="E6" s="34" t="s">
        <v>7</v>
      </c>
      <c r="F6" s="34" t="s">
        <v>8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5</v>
      </c>
      <c r="L6" s="34" t="s">
        <v>6</v>
      </c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</row>
    <row r="7" ht="22.5" customHeight="1">
      <c r="A7" s="35" t="s">
        <v>24</v>
      </c>
      <c r="B7" s="36">
        <v>29.44</v>
      </c>
      <c r="C7" s="36">
        <v>0.85</v>
      </c>
      <c r="D7" s="36">
        <v>3.93</v>
      </c>
      <c r="E7" s="36">
        <v>0.29</v>
      </c>
      <c r="F7" s="36">
        <v>0.03</v>
      </c>
      <c r="G7" s="36">
        <v>1.161673508603367</v>
      </c>
      <c r="H7" s="36">
        <v>7.943360386807119</v>
      </c>
      <c r="I7" s="36">
        <v>-0.6398976163813797</v>
      </c>
      <c r="J7" s="36">
        <v>0.024150700370317857</v>
      </c>
      <c r="K7" s="36">
        <v>3.34808853118711</v>
      </c>
      <c r="L7" s="36">
        <v>9.52</v>
      </c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</row>
    <row r="8" ht="30.75" customHeight="1">
      <c r="A8" s="38" t="s">
        <v>25</v>
      </c>
      <c r="B8" s="39">
        <v>2.23</v>
      </c>
      <c r="C8" s="39">
        <v>0.6</v>
      </c>
      <c r="D8" s="39" t="s">
        <v>61</v>
      </c>
      <c r="E8" s="39">
        <v>1.07</v>
      </c>
      <c r="F8" s="39" t="s">
        <v>62</v>
      </c>
      <c r="G8" s="39">
        <v>-0.42118904908472476</v>
      </c>
      <c r="H8" s="39">
        <v>7.410118757117301</v>
      </c>
      <c r="I8" s="39">
        <v>-0.4846648996592262</v>
      </c>
      <c r="J8" s="39">
        <v>5.867133399284685</v>
      </c>
      <c r="K8" s="39">
        <v>-0.7044278320874175</v>
      </c>
      <c r="L8" s="39">
        <v>5.27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2.5" customHeight="1">
      <c r="A9" s="40" t="s">
        <v>26</v>
      </c>
      <c r="B9" s="39">
        <v>10.49</v>
      </c>
      <c r="C9" s="39">
        <v>0.45</v>
      </c>
      <c r="D9" s="39">
        <v>3.45</v>
      </c>
      <c r="E9" s="39">
        <v>0.14</v>
      </c>
      <c r="F9" s="39">
        <v>1.18</v>
      </c>
      <c r="G9" s="39">
        <v>2.346585633493703</v>
      </c>
      <c r="H9" s="39">
        <v>5.591752577319586</v>
      </c>
      <c r="I9" s="39">
        <v>0.13278137936421075</v>
      </c>
      <c r="J9" s="39">
        <v>-0.21840873634944025</v>
      </c>
      <c r="K9" s="39">
        <v>4.268292682926833</v>
      </c>
      <c r="L9" s="39">
        <v>8.65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30.0" customHeight="1">
      <c r="A10" s="38" t="s">
        <v>28</v>
      </c>
      <c r="B10" s="39">
        <v>25.68</v>
      </c>
      <c r="C10" s="39">
        <v>2.42</v>
      </c>
      <c r="D10" s="39">
        <v>1.93</v>
      </c>
      <c r="E10" s="39">
        <v>0.41</v>
      </c>
      <c r="F10" s="39">
        <v>0.58</v>
      </c>
      <c r="G10" s="39">
        <v>-0.06435006435006052</v>
      </c>
      <c r="H10" s="39">
        <v>3.7427559562137835</v>
      </c>
      <c r="I10" s="39">
        <v>-1.6370548529753948</v>
      </c>
      <c r="J10" s="39">
        <v>-1.6169742861650072</v>
      </c>
      <c r="K10" s="39">
        <v>0.545177583580525</v>
      </c>
      <c r="L10" s="39">
        <v>6.04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32.25" customHeight="1">
      <c r="A11" s="38" t="s">
        <v>31</v>
      </c>
      <c r="B11" s="39">
        <v>5.68</v>
      </c>
      <c r="C11" s="39" t="s">
        <v>63</v>
      </c>
      <c r="D11" s="39">
        <v>2.51</v>
      </c>
      <c r="E11" s="39">
        <v>-0.79</v>
      </c>
      <c r="F11" s="39">
        <v>3.13</v>
      </c>
      <c r="G11" s="39">
        <v>-0.02604845011722201</v>
      </c>
      <c r="H11" s="39">
        <v>6.418273406288</v>
      </c>
      <c r="I11" s="39">
        <v>-0.3999020648004503</v>
      </c>
      <c r="J11" s="39">
        <v>-0.508030154047856</v>
      </c>
      <c r="K11" s="39">
        <v>0.7824081699884688</v>
      </c>
      <c r="L11" s="39">
        <v>5.83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2.5" customHeight="1">
      <c r="A12" s="40" t="s">
        <v>33</v>
      </c>
      <c r="B12" s="39">
        <v>2.94</v>
      </c>
      <c r="C12" s="39">
        <v>2.35</v>
      </c>
      <c r="D12" s="39">
        <v>0.63</v>
      </c>
      <c r="E12" s="39">
        <v>0.54</v>
      </c>
      <c r="F12" s="39">
        <v>2.96</v>
      </c>
      <c r="G12" s="39">
        <v>0.17630465444287147</v>
      </c>
      <c r="H12" s="39">
        <v>-1.6895459345301012</v>
      </c>
      <c r="I12" s="39">
        <v>5.272108843537415</v>
      </c>
      <c r="J12" s="39">
        <v>0.5016580222770184</v>
      </c>
      <c r="K12" s="39">
        <v>-0.35532994923858086</v>
      </c>
      <c r="L12" s="39">
        <v>5.54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2.5" customHeight="1">
      <c r="A13" s="40" t="s">
        <v>35</v>
      </c>
      <c r="B13" s="39">
        <v>7.06</v>
      </c>
      <c r="C13" s="39">
        <v>0.95</v>
      </c>
      <c r="D13" s="39">
        <v>2.14</v>
      </c>
      <c r="E13" s="39">
        <v>0.16</v>
      </c>
      <c r="F13" s="39">
        <v>-0.02</v>
      </c>
      <c r="G13" s="39">
        <v>-0.18986296846623674</v>
      </c>
      <c r="H13" s="39">
        <v>-0.8849557522123797</v>
      </c>
      <c r="I13" s="39">
        <v>1.176568758344465</v>
      </c>
      <c r="J13" s="39">
        <v>4.387628865979365</v>
      </c>
      <c r="K13" s="39">
        <v>0.4977482815833323</v>
      </c>
      <c r="L13" s="39">
        <v>10.13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2.5" customHeight="1">
      <c r="A14" s="40" t="s">
        <v>37</v>
      </c>
      <c r="B14" s="39">
        <v>4.1</v>
      </c>
      <c r="C14" s="39">
        <v>2.53</v>
      </c>
      <c r="D14" s="39">
        <v>3.92</v>
      </c>
      <c r="E14" s="39">
        <v>-0.7</v>
      </c>
      <c r="F14" s="39">
        <v>4.1</v>
      </c>
      <c r="G14" s="39">
        <v>0.031094527363184632</v>
      </c>
      <c r="H14" s="39">
        <v>-0.17614754947673505</v>
      </c>
      <c r="I14" s="39">
        <v>-0.43595598920490586</v>
      </c>
      <c r="J14" s="39">
        <v>1.1363636363636465</v>
      </c>
      <c r="K14" s="39">
        <v>0.5154107823935661</v>
      </c>
      <c r="L14" s="39">
        <v>0.16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2.5" customHeight="1">
      <c r="A15" s="40" t="s">
        <v>39</v>
      </c>
      <c r="B15" s="39">
        <v>2.62</v>
      </c>
      <c r="C15" s="39">
        <v>0.88</v>
      </c>
      <c r="D15" s="39">
        <v>5.82</v>
      </c>
      <c r="E15" s="39">
        <v>0.28</v>
      </c>
      <c r="F15" s="39">
        <v>2.45</v>
      </c>
      <c r="G15" s="39">
        <v>0.06971070059254014</v>
      </c>
      <c r="H15" s="39">
        <v>-0.905607802159536</v>
      </c>
      <c r="I15" s="39">
        <v>9.859402460456934</v>
      </c>
      <c r="J15" s="39">
        <v>0.7838745800671898</v>
      </c>
      <c r="K15" s="39">
        <v>0.015873015873002494</v>
      </c>
      <c r="L15" s="39">
        <v>2.24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2.5" customHeight="1">
      <c r="A16" s="40" t="s">
        <v>41</v>
      </c>
      <c r="B16" s="39">
        <v>4.04</v>
      </c>
      <c r="C16" s="39" t="s">
        <v>56</v>
      </c>
      <c r="D16" s="39" t="s">
        <v>56</v>
      </c>
      <c r="E16" s="39" t="s">
        <v>56</v>
      </c>
      <c r="F16" s="39" t="s">
        <v>56</v>
      </c>
      <c r="G16" s="39">
        <v>0.0</v>
      </c>
      <c r="H16" s="39">
        <v>0.0</v>
      </c>
      <c r="I16" s="39">
        <v>0.0</v>
      </c>
      <c r="J16" s="39">
        <v>0.0</v>
      </c>
      <c r="K16" s="39">
        <v>0.0</v>
      </c>
      <c r="L16" s="39">
        <v>0.0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2.5" customHeight="1">
      <c r="A17" s="40" t="s">
        <v>43</v>
      </c>
      <c r="B17" s="39">
        <v>3.01</v>
      </c>
      <c r="C17" s="39">
        <v>0.72</v>
      </c>
      <c r="D17" s="39">
        <v>0.25</v>
      </c>
      <c r="E17" s="39">
        <v>0.59</v>
      </c>
      <c r="F17" s="39">
        <v>0.74</v>
      </c>
      <c r="G17" s="39">
        <v>-0.5261371350984478</v>
      </c>
      <c r="H17" s="39">
        <v>-0.2644599897628441</v>
      </c>
      <c r="I17" s="39">
        <v>0.9665554700196921</v>
      </c>
      <c r="J17" s="39">
        <v>0.025415113520832477</v>
      </c>
      <c r="K17" s="39">
        <v>0.16092148725332933</v>
      </c>
      <c r="L17" s="39">
        <v>7.94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2.5" customHeight="1">
      <c r="A18" s="40" t="s">
        <v>46</v>
      </c>
      <c r="B18" s="39">
        <v>2.72</v>
      </c>
      <c r="C18" s="39">
        <v>1.77</v>
      </c>
      <c r="D18" s="39">
        <v>3.94</v>
      </c>
      <c r="E18" s="39">
        <v>0.04</v>
      </c>
      <c r="F18" s="39">
        <v>-0.24</v>
      </c>
      <c r="G18" s="39">
        <v>-1.5301165803108807</v>
      </c>
      <c r="H18" s="39">
        <v>2.9762394146181093</v>
      </c>
      <c r="I18" s="39">
        <v>0.8702594810379161</v>
      </c>
      <c r="J18" s="39">
        <v>0.023745448788980994</v>
      </c>
      <c r="K18" s="39">
        <v>0.17409195220383644</v>
      </c>
      <c r="L18" s="39">
        <v>4.06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2.5" customHeight="1">
      <c r="A19" s="40"/>
      <c r="B19" s="41"/>
      <c r="C19" s="40"/>
      <c r="D19" s="40"/>
      <c r="E19" s="40"/>
      <c r="F19" s="40"/>
      <c r="G19" s="16"/>
      <c r="H19" s="16"/>
      <c r="I19" s="16"/>
      <c r="J19" s="16"/>
      <c r="K19" s="16"/>
      <c r="L19" s="20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2.5" customHeight="1">
      <c r="A20" s="45" t="s">
        <v>13</v>
      </c>
      <c r="B20" s="46">
        <v>100.0</v>
      </c>
      <c r="C20" s="45">
        <v>1.41</v>
      </c>
      <c r="D20" s="45">
        <v>2.81</v>
      </c>
      <c r="E20" s="45">
        <v>0.22</v>
      </c>
      <c r="F20" s="45">
        <v>0.77</v>
      </c>
      <c r="G20" s="47">
        <v>0.4865972340788671</v>
      </c>
      <c r="H20" s="47">
        <v>4.383654744711585</v>
      </c>
      <c r="I20" s="61">
        <v>-0.15463498006022</v>
      </c>
      <c r="J20" s="47">
        <v>0.04890772742092153</v>
      </c>
      <c r="K20" s="47">
        <v>1.6864917712237304</v>
      </c>
      <c r="L20" s="47">
        <v>7.15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8" t="s">
        <v>20</v>
      </c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 ht="12.75" customHeight="1">
      <c r="A22" s="2"/>
      <c r="B22" s="2"/>
      <c r="C22" s="2"/>
      <c r="D22" s="2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0">
    <mergeCell ref="C5:F5"/>
    <mergeCell ref="G5:J5"/>
    <mergeCell ref="C4:D4"/>
    <mergeCell ref="E4:F4"/>
    <mergeCell ref="G4:H4"/>
    <mergeCell ref="I4:J4"/>
    <mergeCell ref="K4:L4"/>
    <mergeCell ref="A5:A6"/>
    <mergeCell ref="B5:B6"/>
    <mergeCell ref="K5:L5"/>
  </mergeCells>
  <printOptions/>
  <pageMargins bottom="0.75" footer="0.0" header="0.0" left="0.7" right="0.7" top="0.75"/>
  <pageSetup orientation="landscape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57"/>
    <col customWidth="1" min="2" max="2" width="9.57"/>
    <col customWidth="1" min="3" max="3" width="8.57"/>
    <col customWidth="1" min="4" max="4" width="8.0"/>
    <col customWidth="1" min="5" max="5" width="8.86"/>
    <col customWidth="1" min="6" max="6" width="8.71"/>
    <col customWidth="1" min="7" max="7" width="8.57"/>
    <col customWidth="1" min="8" max="8" width="8.0"/>
    <col customWidth="1" min="9" max="9" width="8.86"/>
    <col customWidth="1" min="10" max="10" width="8.71"/>
    <col customWidth="1" min="11" max="11" width="8.57"/>
    <col customWidth="1" min="12" max="26" width="8.0"/>
  </cols>
  <sheetData>
    <row r="1" ht="15.0" customHeight="1">
      <c r="A1" s="5" t="s">
        <v>64</v>
      </c>
      <c r="B1" s="5"/>
      <c r="C1" s="5"/>
      <c r="D1" s="5"/>
      <c r="E1" s="5"/>
      <c r="F1" s="5"/>
    </row>
    <row r="2" ht="15.0" customHeight="1">
      <c r="A2" s="5" t="s">
        <v>65</v>
      </c>
      <c r="B2" s="5"/>
      <c r="C2" s="5"/>
      <c r="D2" s="5"/>
      <c r="E2" s="5"/>
      <c r="F2" s="5"/>
    </row>
    <row r="3" ht="15.0" customHeight="1">
      <c r="A3" s="31"/>
      <c r="B3" s="31"/>
      <c r="C3" s="31"/>
      <c r="D3" s="31"/>
      <c r="E3" s="31"/>
      <c r="F3" s="31"/>
    </row>
    <row r="4" ht="13.5" customHeight="1">
      <c r="A4" s="32" t="s">
        <v>66</v>
      </c>
      <c r="B4" s="32"/>
      <c r="C4" s="6"/>
      <c r="E4" s="6"/>
      <c r="G4" s="6"/>
      <c r="I4" s="6"/>
      <c r="K4" s="6" t="s">
        <v>2</v>
      </c>
    </row>
    <row r="5" ht="15.0" customHeight="1">
      <c r="A5" s="7" t="s">
        <v>23</v>
      </c>
      <c r="B5" s="8" t="s">
        <v>4</v>
      </c>
      <c r="C5" s="9">
        <v>2006.0</v>
      </c>
      <c r="D5" s="10"/>
      <c r="E5" s="10"/>
      <c r="F5" s="11"/>
      <c r="G5" s="9">
        <v>2007.0</v>
      </c>
      <c r="H5" s="10"/>
      <c r="I5" s="10"/>
      <c r="J5" s="11"/>
      <c r="K5" s="9">
        <v>2008.0</v>
      </c>
      <c r="L5" s="11"/>
    </row>
    <row r="6" ht="15.0" customHeight="1">
      <c r="A6" s="33"/>
      <c r="B6" s="33"/>
      <c r="C6" s="34" t="s">
        <v>5</v>
      </c>
      <c r="D6" s="34" t="s">
        <v>6</v>
      </c>
      <c r="E6" s="34" t="s">
        <v>7</v>
      </c>
      <c r="F6" s="34" t="s">
        <v>8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5</v>
      </c>
      <c r="L6" s="34" t="s">
        <v>6</v>
      </c>
    </row>
    <row r="7" ht="21.0" customHeight="1">
      <c r="A7" s="62" t="s">
        <v>67</v>
      </c>
      <c r="B7" s="63">
        <v>27.69</v>
      </c>
      <c r="C7" s="64">
        <v>109.9</v>
      </c>
      <c r="D7" s="64">
        <v>114.43</v>
      </c>
      <c r="E7" s="64">
        <v>114.74</v>
      </c>
      <c r="F7" s="64">
        <v>114.73</v>
      </c>
      <c r="G7" s="64">
        <v>116.08</v>
      </c>
      <c r="H7" s="64">
        <v>125.82</v>
      </c>
      <c r="I7" s="64">
        <v>124.93</v>
      </c>
      <c r="J7" s="64">
        <v>124.94</v>
      </c>
      <c r="K7" s="64">
        <v>129.21</v>
      </c>
      <c r="L7" s="64">
        <v>142.19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65" t="s">
        <v>68</v>
      </c>
      <c r="B8" s="66">
        <v>7.93</v>
      </c>
      <c r="C8" s="67">
        <v>107.26</v>
      </c>
      <c r="D8" s="67">
        <v>108.17</v>
      </c>
      <c r="E8" s="67">
        <v>110.21</v>
      </c>
      <c r="F8" s="67">
        <v>110.42</v>
      </c>
      <c r="G8" s="67">
        <v>110.66</v>
      </c>
      <c r="H8" s="67">
        <v>115.21</v>
      </c>
      <c r="I8" s="67">
        <v>116.29</v>
      </c>
      <c r="J8" s="67">
        <v>117.52</v>
      </c>
      <c r="K8" s="67">
        <v>127.17</v>
      </c>
      <c r="L8" s="67">
        <v>138.14</v>
      </c>
    </row>
    <row r="9" ht="21.0" customHeight="1">
      <c r="A9" s="65" t="s">
        <v>69</v>
      </c>
      <c r="B9" s="66">
        <v>3.27</v>
      </c>
      <c r="C9" s="67">
        <v>107.0</v>
      </c>
      <c r="D9" s="67">
        <v>107.54</v>
      </c>
      <c r="E9" s="67">
        <v>108.14</v>
      </c>
      <c r="F9" s="67">
        <v>108.54</v>
      </c>
      <c r="G9" s="67">
        <v>109.14</v>
      </c>
      <c r="H9" s="67">
        <v>127.75</v>
      </c>
      <c r="I9" s="67">
        <v>125.99</v>
      </c>
      <c r="J9" s="67">
        <v>126.11</v>
      </c>
      <c r="K9" s="67">
        <v>128.12</v>
      </c>
      <c r="L9" s="67">
        <v>138.21</v>
      </c>
    </row>
    <row r="10" ht="21.0" customHeight="1">
      <c r="A10" s="65" t="s">
        <v>70</v>
      </c>
      <c r="B10" s="66">
        <v>1.03</v>
      </c>
      <c r="C10" s="67">
        <v>105.94</v>
      </c>
      <c r="D10" s="67">
        <v>106.33</v>
      </c>
      <c r="E10" s="67">
        <v>107.07</v>
      </c>
      <c r="F10" s="67">
        <v>107.69</v>
      </c>
      <c r="G10" s="67">
        <v>107.49</v>
      </c>
      <c r="H10" s="67">
        <v>109.68</v>
      </c>
      <c r="I10" s="67">
        <v>111.27</v>
      </c>
      <c r="J10" s="67">
        <v>113.29</v>
      </c>
      <c r="K10" s="67">
        <v>116.61</v>
      </c>
      <c r="L10" s="67">
        <v>126.88</v>
      </c>
    </row>
    <row r="11" ht="21.0" customHeight="1">
      <c r="A11" s="65" t="s">
        <v>71</v>
      </c>
      <c r="B11" s="66">
        <v>5.16</v>
      </c>
      <c r="C11" s="67">
        <v>108.07</v>
      </c>
      <c r="D11" s="67">
        <v>115.28</v>
      </c>
      <c r="E11" s="67">
        <v>116.31</v>
      </c>
      <c r="F11" s="67">
        <v>119.02</v>
      </c>
      <c r="G11" s="67">
        <v>120.24</v>
      </c>
      <c r="H11" s="67">
        <v>129.61</v>
      </c>
      <c r="I11" s="67">
        <v>130.68</v>
      </c>
      <c r="J11" s="67">
        <v>131.44</v>
      </c>
      <c r="K11" s="67">
        <v>137.99</v>
      </c>
      <c r="L11" s="67">
        <v>148.95</v>
      </c>
    </row>
    <row r="12" ht="21.0" customHeight="1">
      <c r="A12" s="65" t="s">
        <v>72</v>
      </c>
      <c r="B12" s="66">
        <v>3.41</v>
      </c>
      <c r="C12" s="67">
        <v>105.43</v>
      </c>
      <c r="D12" s="67">
        <v>105.78</v>
      </c>
      <c r="E12" s="67">
        <v>106.07</v>
      </c>
      <c r="F12" s="67">
        <v>106.3</v>
      </c>
      <c r="G12" s="67">
        <v>106.67</v>
      </c>
      <c r="H12" s="67">
        <v>109.66</v>
      </c>
      <c r="I12" s="67">
        <v>109.09</v>
      </c>
      <c r="J12" s="67">
        <v>110.07</v>
      </c>
      <c r="K12" s="67">
        <v>115.13</v>
      </c>
      <c r="L12" s="67">
        <v>123.42</v>
      </c>
    </row>
    <row r="13" ht="21.0" customHeight="1">
      <c r="A13" s="65" t="s">
        <v>73</v>
      </c>
      <c r="B13" s="66">
        <v>1.35</v>
      </c>
      <c r="C13" s="67">
        <v>128.05</v>
      </c>
      <c r="D13" s="67">
        <v>131.63</v>
      </c>
      <c r="E13" s="67">
        <v>117.39</v>
      </c>
      <c r="F13" s="67">
        <v>117.84</v>
      </c>
      <c r="G13" s="67">
        <v>147.88</v>
      </c>
      <c r="H13" s="67">
        <v>170.79</v>
      </c>
      <c r="I13" s="67">
        <v>144.05</v>
      </c>
      <c r="J13" s="67">
        <v>144.74</v>
      </c>
      <c r="K13" s="67">
        <v>145.82</v>
      </c>
      <c r="L13" s="67">
        <v>190.16</v>
      </c>
    </row>
    <row r="14" ht="21.0" customHeight="1">
      <c r="A14" s="65" t="s">
        <v>74</v>
      </c>
      <c r="B14" s="66">
        <v>4.12</v>
      </c>
      <c r="C14" s="67">
        <v>115.42</v>
      </c>
      <c r="D14" s="67">
        <v>131.14</v>
      </c>
      <c r="E14" s="67">
        <v>131.16</v>
      </c>
      <c r="F14" s="67">
        <v>126.17</v>
      </c>
      <c r="G14" s="67">
        <v>122.82</v>
      </c>
      <c r="H14" s="67">
        <v>142.39</v>
      </c>
      <c r="I14" s="67">
        <v>143.42</v>
      </c>
      <c r="J14" s="67">
        <v>138.91</v>
      </c>
      <c r="K14" s="67">
        <v>132.11</v>
      </c>
      <c r="L14" s="67">
        <v>150.13</v>
      </c>
    </row>
    <row r="15" ht="21.0" customHeight="1">
      <c r="A15" s="65" t="s">
        <v>75</v>
      </c>
      <c r="B15" s="66">
        <v>0.56</v>
      </c>
      <c r="C15" s="67">
        <v>113.81</v>
      </c>
      <c r="D15" s="67">
        <v>123.49</v>
      </c>
      <c r="E15" s="67">
        <v>125.84</v>
      </c>
      <c r="F15" s="67">
        <v>126.1</v>
      </c>
      <c r="G15" s="67">
        <v>123.04</v>
      </c>
      <c r="H15" s="67">
        <v>124.03</v>
      </c>
      <c r="I15" s="67">
        <v>124.0</v>
      </c>
      <c r="J15" s="67">
        <v>121.63</v>
      </c>
      <c r="K15" s="67">
        <v>127.64</v>
      </c>
      <c r="L15" s="67">
        <v>128.7</v>
      </c>
    </row>
    <row r="16" ht="21.0" customHeight="1">
      <c r="A16" s="65" t="s">
        <v>76</v>
      </c>
      <c r="B16" s="66">
        <v>0.87</v>
      </c>
      <c r="C16" s="67">
        <v>120.97</v>
      </c>
      <c r="D16" s="67">
        <v>124.19</v>
      </c>
      <c r="E16" s="67">
        <v>125.5</v>
      </c>
      <c r="F16" s="67">
        <v>126.8</v>
      </c>
      <c r="G16" s="67">
        <v>128.16</v>
      </c>
      <c r="H16" s="67">
        <v>127.83</v>
      </c>
      <c r="I16" s="67">
        <v>127.13</v>
      </c>
      <c r="J16" s="67">
        <v>126.87</v>
      </c>
      <c r="K16" s="67">
        <v>131.38</v>
      </c>
      <c r="L16" s="67">
        <v>142.15</v>
      </c>
    </row>
    <row r="17" ht="21.0" customHeight="1">
      <c r="A17" s="18" t="s">
        <v>77</v>
      </c>
      <c r="B17" s="66">
        <v>1.74</v>
      </c>
      <c r="C17" s="67">
        <v>108.46</v>
      </c>
      <c r="D17" s="67">
        <v>109.39</v>
      </c>
      <c r="E17" s="67">
        <v>109.96</v>
      </c>
      <c r="F17" s="67">
        <v>110.73</v>
      </c>
      <c r="G17" s="67">
        <v>111.74</v>
      </c>
      <c r="H17" s="67">
        <v>112.23</v>
      </c>
      <c r="I17" s="67">
        <v>112.96</v>
      </c>
      <c r="J17" s="67">
        <v>113.33</v>
      </c>
      <c r="K17" s="67">
        <v>115.68</v>
      </c>
      <c r="L17" s="67">
        <v>116.03</v>
      </c>
    </row>
    <row r="18" ht="21.0" customHeight="1">
      <c r="A18" s="18" t="s">
        <v>78</v>
      </c>
      <c r="B18" s="66">
        <v>1.22</v>
      </c>
      <c r="C18" s="67">
        <v>108.32</v>
      </c>
      <c r="D18" s="67">
        <v>111.72</v>
      </c>
      <c r="E18" s="67">
        <v>113.79</v>
      </c>
      <c r="F18" s="67">
        <v>114.83</v>
      </c>
      <c r="G18" s="67">
        <v>114.28</v>
      </c>
      <c r="H18" s="67">
        <v>126.36</v>
      </c>
      <c r="I18" s="67">
        <v>123.84</v>
      </c>
      <c r="J18" s="67">
        <v>126.14</v>
      </c>
      <c r="K18" s="67">
        <v>123.47</v>
      </c>
      <c r="L18" s="67">
        <v>129.5</v>
      </c>
    </row>
    <row r="19" ht="21.0" customHeight="1">
      <c r="A19" s="18" t="s">
        <v>79</v>
      </c>
      <c r="B19" s="66">
        <v>0.33</v>
      </c>
      <c r="C19" s="67">
        <v>172.34</v>
      </c>
      <c r="D19" s="67">
        <v>173.58</v>
      </c>
      <c r="E19" s="67">
        <v>174.61</v>
      </c>
      <c r="F19" s="67">
        <v>175.17</v>
      </c>
      <c r="G19" s="67">
        <v>173.93</v>
      </c>
      <c r="H19" s="67">
        <v>184.34</v>
      </c>
      <c r="I19" s="67">
        <v>183.85</v>
      </c>
      <c r="J19" s="67">
        <v>180.65</v>
      </c>
      <c r="K19" s="67">
        <v>180.42</v>
      </c>
      <c r="L19" s="67">
        <v>188.25</v>
      </c>
    </row>
    <row r="20" ht="21.0" customHeight="1">
      <c r="A20" s="18" t="s">
        <v>80</v>
      </c>
      <c r="B20" s="66">
        <v>0.69</v>
      </c>
      <c r="C20" s="67">
        <v>106.13</v>
      </c>
      <c r="D20" s="67">
        <v>113.17</v>
      </c>
      <c r="E20" s="67">
        <v>113.23</v>
      </c>
      <c r="F20" s="67">
        <v>114.3</v>
      </c>
      <c r="G20" s="67">
        <v>114.19</v>
      </c>
      <c r="H20" s="67">
        <v>117.41</v>
      </c>
      <c r="I20" s="67">
        <v>120.03</v>
      </c>
      <c r="J20" s="67">
        <v>142.49</v>
      </c>
      <c r="K20" s="67">
        <v>144.16</v>
      </c>
      <c r="L20" s="67">
        <v>153.41</v>
      </c>
    </row>
    <row r="21" ht="21.0" customHeight="1">
      <c r="A21" s="18" t="s">
        <v>81</v>
      </c>
      <c r="B21" s="66">
        <v>7.87</v>
      </c>
      <c r="C21" s="67">
        <v>112.75</v>
      </c>
      <c r="D21" s="67">
        <v>117.72</v>
      </c>
      <c r="E21" s="67">
        <v>117.83</v>
      </c>
      <c r="F21" s="67">
        <v>118.66</v>
      </c>
      <c r="G21" s="67">
        <v>122.24</v>
      </c>
      <c r="H21" s="67">
        <v>125.05</v>
      </c>
      <c r="I21" s="67">
        <v>122.45</v>
      </c>
      <c r="J21" s="67">
        <v>124.12</v>
      </c>
      <c r="K21" s="67">
        <v>132.15</v>
      </c>
      <c r="L21" s="67">
        <v>143.71</v>
      </c>
    </row>
    <row r="22" ht="21.0" customHeight="1">
      <c r="A22" s="18" t="s">
        <v>82</v>
      </c>
      <c r="B22" s="66">
        <v>18.77</v>
      </c>
      <c r="C22" s="67">
        <v>122.88</v>
      </c>
      <c r="D22" s="67">
        <v>125.75</v>
      </c>
      <c r="E22" s="67">
        <v>126.51</v>
      </c>
      <c r="F22" s="67">
        <v>127.35</v>
      </c>
      <c r="G22" s="67">
        <v>127.2</v>
      </c>
      <c r="H22" s="67">
        <v>131.57</v>
      </c>
      <c r="I22" s="67">
        <v>128.48</v>
      </c>
      <c r="J22" s="67">
        <v>125.95</v>
      </c>
      <c r="K22" s="67">
        <v>126.33</v>
      </c>
      <c r="L22" s="67">
        <v>134.68</v>
      </c>
    </row>
    <row r="23" ht="21.0" customHeight="1">
      <c r="A23" s="18" t="s">
        <v>83</v>
      </c>
      <c r="B23" s="66">
        <v>6.04</v>
      </c>
      <c r="C23" s="67">
        <v>115.07</v>
      </c>
      <c r="D23" s="67">
        <v>115.97</v>
      </c>
      <c r="E23" s="67">
        <v>116.23</v>
      </c>
      <c r="F23" s="67">
        <v>116.54</v>
      </c>
      <c r="G23" s="67">
        <v>116.62</v>
      </c>
      <c r="H23" s="67">
        <v>122.73</v>
      </c>
      <c r="I23" s="67">
        <v>123.11</v>
      </c>
      <c r="J23" s="67">
        <v>122.2</v>
      </c>
      <c r="K23" s="67">
        <v>123.8</v>
      </c>
      <c r="L23" s="67">
        <v>128.27</v>
      </c>
    </row>
    <row r="24" ht="21.0" customHeight="1">
      <c r="A24" s="65" t="s">
        <v>84</v>
      </c>
      <c r="B24" s="66">
        <v>3.2</v>
      </c>
      <c r="C24" s="67">
        <v>110.69</v>
      </c>
      <c r="D24" s="67">
        <v>116.27</v>
      </c>
      <c r="E24" s="67">
        <v>116.51</v>
      </c>
      <c r="F24" s="67">
        <v>116.25</v>
      </c>
      <c r="G24" s="67">
        <v>116.14</v>
      </c>
      <c r="H24" s="67">
        <v>113.81</v>
      </c>
      <c r="I24" s="67">
        <v>116.81</v>
      </c>
      <c r="J24" s="67">
        <v>120.16</v>
      </c>
      <c r="K24" s="67">
        <v>120.67</v>
      </c>
      <c r="L24" s="67">
        <v>144.2</v>
      </c>
    </row>
    <row r="25" ht="21.0" customHeight="1">
      <c r="A25" s="18" t="s">
        <v>41</v>
      </c>
      <c r="B25" s="66">
        <v>4.04</v>
      </c>
      <c r="C25" s="67">
        <v>100.0</v>
      </c>
      <c r="D25" s="67">
        <v>100.0</v>
      </c>
      <c r="E25" s="67">
        <v>100.0</v>
      </c>
      <c r="F25" s="67">
        <v>100.0</v>
      </c>
      <c r="G25" s="67">
        <v>100.0</v>
      </c>
      <c r="H25" s="67">
        <v>100.0</v>
      </c>
      <c r="I25" s="67">
        <v>100.0</v>
      </c>
      <c r="J25" s="67">
        <v>100.0</v>
      </c>
      <c r="K25" s="67">
        <v>100.0</v>
      </c>
      <c r="L25" s="67">
        <v>100.0</v>
      </c>
    </row>
    <row r="26" ht="21.0" customHeight="1">
      <c r="A26" s="18" t="s">
        <v>85</v>
      </c>
      <c r="B26" s="66">
        <v>2.72</v>
      </c>
      <c r="C26" s="67">
        <v>119.08</v>
      </c>
      <c r="D26" s="67">
        <v>123.77</v>
      </c>
      <c r="E26" s="67">
        <v>123.82</v>
      </c>
      <c r="F26" s="67">
        <v>123.52</v>
      </c>
      <c r="G26" s="67">
        <v>121.63</v>
      </c>
      <c r="H26" s="67">
        <v>125.25</v>
      </c>
      <c r="I26" s="67">
        <v>126.34</v>
      </c>
      <c r="J26" s="67">
        <v>126.37</v>
      </c>
      <c r="K26" s="67">
        <v>126.59</v>
      </c>
      <c r="L26" s="67">
        <v>131.73</v>
      </c>
    </row>
    <row r="27" ht="21.0" customHeight="1">
      <c r="A27" s="16"/>
      <c r="B27" s="6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ht="21.0" customHeight="1">
      <c r="A28" s="68" t="s">
        <v>13</v>
      </c>
      <c r="B28" s="69">
        <v>100.0</v>
      </c>
      <c r="C28" s="70">
        <v>112.81</v>
      </c>
      <c r="D28" s="70">
        <v>115.98</v>
      </c>
      <c r="E28" s="70">
        <v>116.24</v>
      </c>
      <c r="F28" s="70">
        <v>117.14</v>
      </c>
      <c r="G28" s="70">
        <v>117.71</v>
      </c>
      <c r="H28" s="70">
        <v>122.87</v>
      </c>
      <c r="I28" s="70">
        <v>122.68</v>
      </c>
      <c r="J28" s="70">
        <v>122.74</v>
      </c>
      <c r="K28" s="70">
        <v>124.81</v>
      </c>
      <c r="L28" s="70">
        <v>133.74</v>
      </c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3.5" customHeight="1">
      <c r="A29" s="28" t="s">
        <v>20</v>
      </c>
      <c r="B29" s="29"/>
      <c r="C29" s="30"/>
    </row>
    <row r="30" ht="12.75" customHeight="1">
      <c r="A30" s="2"/>
      <c r="B30" s="2"/>
      <c r="C30" s="2"/>
    </row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0">
    <mergeCell ref="C5:F5"/>
    <mergeCell ref="G5:J5"/>
    <mergeCell ref="C4:D4"/>
    <mergeCell ref="E4:F4"/>
    <mergeCell ref="G4:H4"/>
    <mergeCell ref="I4:J4"/>
    <mergeCell ref="K4:L4"/>
    <mergeCell ref="A5:A6"/>
    <mergeCell ref="B5:B6"/>
    <mergeCell ref="K5:L5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57"/>
    <col customWidth="1" min="2" max="2" width="9.57"/>
    <col customWidth="1" min="3" max="3" width="8.57"/>
    <col customWidth="1" min="4" max="4" width="8.0"/>
    <col customWidth="1" min="5" max="5" width="8.86"/>
    <col customWidth="1" min="6" max="6" width="8.71"/>
    <col customWidth="1" min="7" max="7" width="8.57"/>
    <col customWidth="1" min="8" max="8" width="8.0"/>
    <col customWidth="1" min="9" max="9" width="8.86"/>
    <col customWidth="1" min="10" max="10" width="8.71"/>
    <col customWidth="1" min="11" max="11" width="8.57"/>
    <col customWidth="1" min="12" max="26" width="8.0"/>
  </cols>
  <sheetData>
    <row r="1" ht="15.0" customHeight="1">
      <c r="A1" s="5" t="s">
        <v>86</v>
      </c>
      <c r="B1" s="5"/>
      <c r="C1" s="5"/>
      <c r="D1" s="5"/>
      <c r="E1" s="5"/>
      <c r="F1" s="5"/>
    </row>
    <row r="2" ht="15.0" customHeight="1">
      <c r="A2" s="5" t="s">
        <v>65</v>
      </c>
      <c r="B2" s="5"/>
      <c r="C2" s="5"/>
      <c r="D2" s="5"/>
      <c r="E2" s="5"/>
      <c r="F2" s="5"/>
    </row>
    <row r="3" ht="15.0" customHeight="1">
      <c r="A3" s="31"/>
      <c r="B3" s="31"/>
      <c r="C3" s="31"/>
      <c r="D3" s="31"/>
      <c r="E3" s="31"/>
      <c r="F3" s="31"/>
    </row>
    <row r="4" ht="13.5" customHeight="1">
      <c r="A4" s="32" t="s">
        <v>66</v>
      </c>
      <c r="B4" s="32"/>
      <c r="C4" s="6"/>
      <c r="E4" s="6"/>
      <c r="G4" s="6"/>
      <c r="I4" s="6"/>
      <c r="K4" s="6" t="s">
        <v>2</v>
      </c>
    </row>
    <row r="5" ht="15.0" customHeight="1">
      <c r="A5" s="7" t="s">
        <v>23</v>
      </c>
      <c r="B5" s="8" t="s">
        <v>4</v>
      </c>
      <c r="C5" s="9">
        <v>2006.0</v>
      </c>
      <c r="D5" s="10"/>
      <c r="E5" s="10"/>
      <c r="F5" s="11"/>
      <c r="G5" s="9">
        <v>2007.0</v>
      </c>
      <c r="H5" s="10"/>
      <c r="I5" s="10"/>
      <c r="J5" s="11"/>
      <c r="K5" s="9">
        <v>2008.0</v>
      </c>
      <c r="L5" s="11"/>
    </row>
    <row r="6" ht="15.0" customHeight="1">
      <c r="A6" s="33"/>
      <c r="B6" s="33"/>
      <c r="C6" s="34" t="s">
        <v>5</v>
      </c>
      <c r="D6" s="34" t="s">
        <v>6</v>
      </c>
      <c r="E6" s="34" t="s">
        <v>7</v>
      </c>
      <c r="F6" s="34" t="s">
        <v>8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5</v>
      </c>
      <c r="L6" s="34" t="s">
        <v>6</v>
      </c>
    </row>
    <row r="7" ht="21.0" customHeight="1">
      <c r="A7" s="62" t="s">
        <v>67</v>
      </c>
      <c r="B7" s="63">
        <v>27.69</v>
      </c>
      <c r="C7" s="64">
        <v>0.86</v>
      </c>
      <c r="D7" s="64">
        <v>4.12</v>
      </c>
      <c r="E7" s="64">
        <v>0.27</v>
      </c>
      <c r="F7" s="71">
        <v>-0.01</v>
      </c>
      <c r="G7" s="64">
        <v>1.1766756733199601</v>
      </c>
      <c r="H7" s="64">
        <v>8.39076498966229</v>
      </c>
      <c r="I7" s="71">
        <v>-0.7073597202352455</v>
      </c>
      <c r="J7" s="64">
        <v>0.008004482510193256</v>
      </c>
      <c r="K7" s="64">
        <v>3.4176404674243654</v>
      </c>
      <c r="L7" s="64">
        <v>10.05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65" t="s">
        <v>68</v>
      </c>
      <c r="B8" s="66">
        <v>7.93</v>
      </c>
      <c r="C8" s="67">
        <v>1.04</v>
      </c>
      <c r="D8" s="67">
        <v>0.85</v>
      </c>
      <c r="E8" s="67">
        <v>1.89</v>
      </c>
      <c r="F8" s="67">
        <v>0.19</v>
      </c>
      <c r="G8" s="67">
        <v>0.21735192899836608</v>
      </c>
      <c r="H8" s="67">
        <v>4.111693475510569</v>
      </c>
      <c r="I8" s="67">
        <v>0.9374186268553242</v>
      </c>
      <c r="J8" s="67">
        <v>1.0577005761458258</v>
      </c>
      <c r="K8" s="67">
        <v>8.211368277739961</v>
      </c>
      <c r="L8" s="67">
        <v>8.63</v>
      </c>
    </row>
    <row r="9" ht="21.0" customHeight="1">
      <c r="A9" s="65" t="s">
        <v>69</v>
      </c>
      <c r="B9" s="66">
        <v>3.27</v>
      </c>
      <c r="C9" s="67">
        <v>1.58</v>
      </c>
      <c r="D9" s="20" t="s">
        <v>87</v>
      </c>
      <c r="E9" s="67">
        <v>0.56</v>
      </c>
      <c r="F9" s="67">
        <v>0.37</v>
      </c>
      <c r="G9" s="67">
        <v>0.5527915975677145</v>
      </c>
      <c r="H9" s="67">
        <v>17.051493494594094</v>
      </c>
      <c r="I9" s="72">
        <v>-1.3776908023483414</v>
      </c>
      <c r="J9" s="67">
        <v>0.09524565441703103</v>
      </c>
      <c r="K9" s="67">
        <v>1.5938466418206287</v>
      </c>
      <c r="L9" s="67">
        <v>7.88</v>
      </c>
    </row>
    <row r="10" ht="21.0" customHeight="1">
      <c r="A10" s="65" t="s">
        <v>70</v>
      </c>
      <c r="B10" s="66">
        <v>1.03</v>
      </c>
      <c r="C10" s="67">
        <v>1.19</v>
      </c>
      <c r="D10" s="67">
        <v>0.37</v>
      </c>
      <c r="E10" s="67">
        <v>0.7</v>
      </c>
      <c r="F10" s="67">
        <v>0.58</v>
      </c>
      <c r="G10" s="72">
        <v>-0.18571826539139913</v>
      </c>
      <c r="H10" s="67">
        <v>2.0373988277979427</v>
      </c>
      <c r="I10" s="67">
        <v>1.4496717724288732</v>
      </c>
      <c r="J10" s="67">
        <v>1.8154039723195847</v>
      </c>
      <c r="K10" s="67">
        <v>2.9305322623355945</v>
      </c>
      <c r="L10" s="67">
        <v>8.81</v>
      </c>
    </row>
    <row r="11" ht="21.0" customHeight="1">
      <c r="A11" s="65" t="s">
        <v>71</v>
      </c>
      <c r="B11" s="66">
        <v>5.16</v>
      </c>
      <c r="C11" s="67">
        <v>0.66</v>
      </c>
      <c r="D11" s="67">
        <v>6.67</v>
      </c>
      <c r="E11" s="67">
        <v>0.89</v>
      </c>
      <c r="F11" s="67">
        <v>2.33</v>
      </c>
      <c r="G11" s="67">
        <v>1.0250378087716339</v>
      </c>
      <c r="H11" s="67">
        <v>7.792747837658043</v>
      </c>
      <c r="I11" s="67">
        <v>0.8255535838284089</v>
      </c>
      <c r="J11" s="67">
        <v>0.5815733088460284</v>
      </c>
      <c r="K11" s="67">
        <v>4.983262325015225</v>
      </c>
      <c r="L11" s="67">
        <v>7.94</v>
      </c>
    </row>
    <row r="12" ht="21.0" customHeight="1">
      <c r="A12" s="65" t="s">
        <v>72</v>
      </c>
      <c r="B12" s="66">
        <v>3.41</v>
      </c>
      <c r="C12" s="67">
        <v>1.0</v>
      </c>
      <c r="D12" s="67">
        <v>0.33</v>
      </c>
      <c r="E12" s="67">
        <v>0.27</v>
      </c>
      <c r="F12" s="67">
        <v>0.22</v>
      </c>
      <c r="G12" s="67">
        <v>0.3480714957666997</v>
      </c>
      <c r="H12" s="67">
        <v>2.803037405081077</v>
      </c>
      <c r="I12" s="72">
        <v>-0.5197884369870454</v>
      </c>
      <c r="J12" s="67">
        <v>0.8983408195068154</v>
      </c>
      <c r="K12" s="67">
        <v>4.597074588897976</v>
      </c>
      <c r="L12" s="67">
        <v>7.2</v>
      </c>
    </row>
    <row r="13" ht="21.0" customHeight="1">
      <c r="A13" s="65" t="s">
        <v>73</v>
      </c>
      <c r="B13" s="66">
        <v>1.35</v>
      </c>
      <c r="C13" s="67">
        <v>17.13</v>
      </c>
      <c r="D13" s="67">
        <v>2.8</v>
      </c>
      <c r="E13" s="72">
        <v>-10.82</v>
      </c>
      <c r="F13" s="67">
        <v>0.38</v>
      </c>
      <c r="G13" s="67">
        <v>25.49219280380175</v>
      </c>
      <c r="H13" s="67">
        <v>15.492291046794705</v>
      </c>
      <c r="I13" s="72">
        <v>-15.656654370864798</v>
      </c>
      <c r="J13" s="67">
        <v>0.47900034710171013</v>
      </c>
      <c r="K13" s="67">
        <v>0.7461655382064336</v>
      </c>
      <c r="L13" s="67">
        <v>30.41</v>
      </c>
    </row>
    <row r="14" ht="21.0" customHeight="1">
      <c r="A14" s="65" t="s">
        <v>74</v>
      </c>
      <c r="B14" s="66">
        <v>4.12</v>
      </c>
      <c r="C14" s="72">
        <v>-4.75</v>
      </c>
      <c r="D14" s="67">
        <v>13.62</v>
      </c>
      <c r="E14" s="67">
        <v>0.02</v>
      </c>
      <c r="F14" s="72">
        <v>-3.8</v>
      </c>
      <c r="G14" s="72">
        <v>-2.6551478164381415</v>
      </c>
      <c r="H14" s="67">
        <v>15.933886989089729</v>
      </c>
      <c r="I14" s="67">
        <v>0.7233654048739435</v>
      </c>
      <c r="J14" s="72">
        <v>-3.1446102356714523</v>
      </c>
      <c r="K14" s="72">
        <v>-4.8952559210999835</v>
      </c>
      <c r="L14" s="67">
        <v>13.64</v>
      </c>
    </row>
    <row r="15" ht="21.0" customHeight="1">
      <c r="A15" s="65" t="s">
        <v>75</v>
      </c>
      <c r="B15" s="66">
        <v>0.56</v>
      </c>
      <c r="C15" s="67">
        <v>0.33</v>
      </c>
      <c r="D15" s="67">
        <v>8.51</v>
      </c>
      <c r="E15" s="67">
        <v>1.9</v>
      </c>
      <c r="F15" s="67">
        <v>0.21</v>
      </c>
      <c r="G15" s="72">
        <v>-2.426645519429016</v>
      </c>
      <c r="H15" s="67">
        <v>0.8046163849154686</v>
      </c>
      <c r="I15" s="72">
        <v>-0.024187696525035385</v>
      </c>
      <c r="J15" s="72">
        <v>-1.91129032258065</v>
      </c>
      <c r="K15" s="67">
        <v>4.941215160733381</v>
      </c>
      <c r="L15" s="67">
        <v>0.83</v>
      </c>
    </row>
    <row r="16" ht="21.0" customHeight="1">
      <c r="A16" s="65" t="s">
        <v>76</v>
      </c>
      <c r="B16" s="66">
        <v>0.87</v>
      </c>
      <c r="C16" s="67">
        <v>1.39</v>
      </c>
      <c r="D16" s="67">
        <v>2.66</v>
      </c>
      <c r="E16" s="67">
        <v>1.05</v>
      </c>
      <c r="F16" s="67">
        <v>1.04</v>
      </c>
      <c r="G16" s="67">
        <v>1.0725552050473208</v>
      </c>
      <c r="H16" s="72">
        <v>-0.2574906367041163</v>
      </c>
      <c r="I16" s="72">
        <v>-0.5476022842838213</v>
      </c>
      <c r="J16" s="72">
        <v>-0.204515063320998</v>
      </c>
      <c r="K16" s="67">
        <v>3.554819894380068</v>
      </c>
      <c r="L16" s="67">
        <v>8.2</v>
      </c>
    </row>
    <row r="17" ht="21.0" customHeight="1">
      <c r="A17" s="18" t="s">
        <v>77</v>
      </c>
      <c r="B17" s="66">
        <v>1.74</v>
      </c>
      <c r="C17" s="67">
        <v>0.86</v>
      </c>
      <c r="D17" s="67">
        <v>0.86</v>
      </c>
      <c r="E17" s="67">
        <v>0.52</v>
      </c>
      <c r="F17" s="67">
        <v>0.7</v>
      </c>
      <c r="G17" s="67">
        <v>0.9121286011017693</v>
      </c>
      <c r="H17" s="67">
        <v>0.4385179881868595</v>
      </c>
      <c r="I17" s="67">
        <v>0.6504499688140264</v>
      </c>
      <c r="J17" s="67">
        <v>0.32754957507081794</v>
      </c>
      <c r="K17" s="67">
        <v>2.0735903997176397</v>
      </c>
      <c r="L17" s="67">
        <v>0.3</v>
      </c>
    </row>
    <row r="18" ht="21.0" customHeight="1">
      <c r="A18" s="18" t="s">
        <v>78</v>
      </c>
      <c r="B18" s="66">
        <v>1.22</v>
      </c>
      <c r="C18" s="67">
        <v>0.79</v>
      </c>
      <c r="D18" s="67">
        <v>3.14</v>
      </c>
      <c r="E18" s="67">
        <v>1.85</v>
      </c>
      <c r="F18" s="67">
        <v>0.91</v>
      </c>
      <c r="G18" s="72">
        <v>-0.4789689105634376</v>
      </c>
      <c r="H18" s="67">
        <v>10.570528526426326</v>
      </c>
      <c r="I18" s="72">
        <v>-1.9943019943019946</v>
      </c>
      <c r="J18" s="67">
        <v>1.8572351421188626</v>
      </c>
      <c r="K18" s="72">
        <v>-2.1166957348977333</v>
      </c>
      <c r="L18" s="67">
        <v>4.88</v>
      </c>
    </row>
    <row r="19" ht="21.0" customHeight="1">
      <c r="A19" s="18" t="s">
        <v>79</v>
      </c>
      <c r="B19" s="66">
        <v>0.33</v>
      </c>
      <c r="C19" s="67">
        <v>0.55</v>
      </c>
      <c r="D19" s="67">
        <v>0.72</v>
      </c>
      <c r="E19" s="67">
        <v>0.59</v>
      </c>
      <c r="F19" s="67">
        <v>0.32</v>
      </c>
      <c r="G19" s="72">
        <v>-0.7078837700519425</v>
      </c>
      <c r="H19" s="67">
        <v>5.985166446271495</v>
      </c>
      <c r="I19" s="72">
        <v>-0.2658131713138778</v>
      </c>
      <c r="J19" s="72">
        <v>-1.7405493608920297</v>
      </c>
      <c r="K19" s="72">
        <v>-0.127318018267375</v>
      </c>
      <c r="L19" s="67">
        <v>4.34</v>
      </c>
    </row>
    <row r="20" ht="21.0" customHeight="1">
      <c r="A20" s="18" t="s">
        <v>80</v>
      </c>
      <c r="B20" s="66">
        <v>0.69</v>
      </c>
      <c r="C20" s="67">
        <v>0.31</v>
      </c>
      <c r="D20" s="67">
        <v>6.63</v>
      </c>
      <c r="E20" s="67">
        <v>0.05</v>
      </c>
      <c r="F20" s="67">
        <v>0.94</v>
      </c>
      <c r="G20" s="72">
        <v>-0.09623797025372083</v>
      </c>
      <c r="H20" s="67">
        <v>2.819861634118581</v>
      </c>
      <c r="I20" s="67">
        <v>2.231496465377747</v>
      </c>
      <c r="J20" s="67">
        <v>18.711988669499302</v>
      </c>
      <c r="K20" s="67">
        <v>1.1720120710225101</v>
      </c>
      <c r="L20" s="67">
        <v>6.42</v>
      </c>
    </row>
    <row r="21" ht="21.0" customHeight="1">
      <c r="A21" s="18" t="s">
        <v>81</v>
      </c>
      <c r="B21" s="66">
        <v>7.87</v>
      </c>
      <c r="C21" s="67">
        <v>0.34</v>
      </c>
      <c r="D21" s="67">
        <v>4.41</v>
      </c>
      <c r="E21" s="67">
        <v>0.09</v>
      </c>
      <c r="F21" s="67">
        <v>0.7</v>
      </c>
      <c r="G21" s="67">
        <v>3.017023428282495</v>
      </c>
      <c r="H21" s="67">
        <v>2.2987565445026226</v>
      </c>
      <c r="I21" s="72">
        <v>-2.0791683326669252</v>
      </c>
      <c r="J21" s="67">
        <v>1.3638219681502584</v>
      </c>
      <c r="K21" s="67">
        <v>6.469545601031257</v>
      </c>
      <c r="L21" s="67">
        <v>8.75</v>
      </c>
    </row>
    <row r="22" ht="21.0" customHeight="1">
      <c r="A22" s="18" t="s">
        <v>82</v>
      </c>
      <c r="B22" s="66">
        <v>18.77</v>
      </c>
      <c r="C22" s="67">
        <v>2.25</v>
      </c>
      <c r="D22" s="67">
        <v>2.34</v>
      </c>
      <c r="E22" s="67">
        <v>0.6</v>
      </c>
      <c r="F22" s="67">
        <v>0.66</v>
      </c>
      <c r="G22" s="72">
        <v>-0.11778563015311105</v>
      </c>
      <c r="H22" s="67">
        <v>3.4355345911949664</v>
      </c>
      <c r="I22" s="72">
        <v>-2.348559702059738</v>
      </c>
      <c r="J22" s="72">
        <v>-1.9691780821917693</v>
      </c>
      <c r="K22" s="67">
        <v>0.30170702659784165</v>
      </c>
      <c r="L22" s="67">
        <v>6.61</v>
      </c>
    </row>
    <row r="23" ht="21.0" customHeight="1">
      <c r="A23" s="18" t="s">
        <v>83</v>
      </c>
      <c r="B23" s="66">
        <v>6.04</v>
      </c>
      <c r="C23" s="67">
        <v>2.87</v>
      </c>
      <c r="D23" s="67">
        <v>0.78</v>
      </c>
      <c r="E23" s="67">
        <v>0.22</v>
      </c>
      <c r="F23" s="67">
        <v>0.27</v>
      </c>
      <c r="G23" s="67">
        <v>0.06864595846920452</v>
      </c>
      <c r="H23" s="67">
        <v>5.239238552563874</v>
      </c>
      <c r="I23" s="67">
        <v>0.3096227491240944</v>
      </c>
      <c r="J23" s="72">
        <v>-0.7391763463569179</v>
      </c>
      <c r="K23" s="67">
        <v>1.3093289689034338</v>
      </c>
      <c r="L23" s="67">
        <v>3.61</v>
      </c>
    </row>
    <row r="24" ht="21.0" customHeight="1">
      <c r="A24" s="65" t="s">
        <v>84</v>
      </c>
      <c r="B24" s="66">
        <v>3.2</v>
      </c>
      <c r="C24" s="67">
        <v>1.28</v>
      </c>
      <c r="D24" s="67">
        <v>5.04</v>
      </c>
      <c r="E24" s="67">
        <v>0.21</v>
      </c>
      <c r="F24" s="72">
        <v>-0.22</v>
      </c>
      <c r="G24" s="72">
        <v>-0.09462365591398347</v>
      </c>
      <c r="H24" s="72">
        <v>-2.006199414499743</v>
      </c>
      <c r="I24" s="67">
        <v>2.6359722344257985</v>
      </c>
      <c r="J24" s="67">
        <v>2.867905145107441</v>
      </c>
      <c r="K24" s="67">
        <v>0.424434087882819</v>
      </c>
      <c r="L24" s="67">
        <v>19.5</v>
      </c>
    </row>
    <row r="25" ht="21.0" customHeight="1">
      <c r="A25" s="18" t="s">
        <v>41</v>
      </c>
      <c r="B25" s="66">
        <v>4.04</v>
      </c>
      <c r="C25" s="67">
        <v>0.0</v>
      </c>
      <c r="D25" s="67">
        <v>0.0</v>
      </c>
      <c r="E25" s="67">
        <v>0.0</v>
      </c>
      <c r="F25" s="67">
        <v>0.0</v>
      </c>
      <c r="G25" s="67">
        <v>0.0</v>
      </c>
      <c r="H25" s="67">
        <v>0.0</v>
      </c>
      <c r="I25" s="67">
        <v>0.0</v>
      </c>
      <c r="J25" s="67">
        <v>0.0</v>
      </c>
      <c r="K25" s="67">
        <v>0.0</v>
      </c>
      <c r="L25" s="67">
        <v>0.0</v>
      </c>
    </row>
    <row r="26" ht="21.0" customHeight="1">
      <c r="A26" s="18" t="s">
        <v>85</v>
      </c>
      <c r="B26" s="66">
        <v>2.72</v>
      </c>
      <c r="C26" s="67">
        <v>1.77</v>
      </c>
      <c r="D26" s="67">
        <v>3.94</v>
      </c>
      <c r="E26" s="67">
        <v>0.04</v>
      </c>
      <c r="F26" s="72">
        <v>-0.24</v>
      </c>
      <c r="G26" s="72">
        <v>-1.5301165803108807</v>
      </c>
      <c r="H26" s="67">
        <v>2.9762394146181093</v>
      </c>
      <c r="I26" s="67">
        <v>0.8702594810379161</v>
      </c>
      <c r="J26" s="67">
        <v>0.023745448788980994</v>
      </c>
      <c r="K26" s="67">
        <v>0.17409195220383644</v>
      </c>
      <c r="L26" s="67">
        <v>4.06</v>
      </c>
    </row>
    <row r="27" ht="21.0" customHeight="1">
      <c r="A27" s="16"/>
      <c r="B27" s="6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ht="21.0" customHeight="1">
      <c r="A28" s="68" t="s">
        <v>13</v>
      </c>
      <c r="B28" s="69">
        <v>100.0</v>
      </c>
      <c r="C28" s="70">
        <v>1.41</v>
      </c>
      <c r="D28" s="70">
        <v>2.81</v>
      </c>
      <c r="E28" s="70">
        <v>0.22</v>
      </c>
      <c r="F28" s="70">
        <v>0.77</v>
      </c>
      <c r="G28" s="70">
        <v>0.4865972340788671</v>
      </c>
      <c r="H28" s="70">
        <v>4.383654744711585</v>
      </c>
      <c r="I28" s="73">
        <v>-0.1546349800602198</v>
      </c>
      <c r="J28" s="70">
        <v>0.04890772742092153</v>
      </c>
      <c r="K28" s="70">
        <v>1.6864917712237304</v>
      </c>
      <c r="L28" s="70">
        <v>7.15</v>
      </c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3.5" customHeight="1">
      <c r="A29" s="28" t="s">
        <v>20</v>
      </c>
      <c r="B29" s="29"/>
      <c r="C29" s="30"/>
    </row>
    <row r="30" ht="12.75" customHeight="1">
      <c r="A30" s="2"/>
      <c r="B30" s="2"/>
      <c r="C30" s="2"/>
    </row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0">
    <mergeCell ref="C5:F5"/>
    <mergeCell ref="G5:J5"/>
    <mergeCell ref="C4:D4"/>
    <mergeCell ref="E4:F4"/>
    <mergeCell ref="G4:H4"/>
    <mergeCell ref="I4:J4"/>
    <mergeCell ref="K4:L4"/>
    <mergeCell ref="A5:A6"/>
    <mergeCell ref="B5:B6"/>
    <mergeCell ref="K5:L5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57"/>
    <col customWidth="1" min="2" max="2" width="9.57"/>
    <col customWidth="1" min="3" max="3" width="8.57"/>
    <col customWidth="1" min="4" max="4" width="8.0"/>
    <col customWidth="1" min="5" max="5" width="8.86"/>
    <col customWidth="1" min="6" max="6" width="8.71"/>
    <col customWidth="1" min="7" max="7" width="8.57"/>
    <col customWidth="1" min="8" max="8" width="8.0"/>
    <col customWidth="1" min="9" max="9" width="8.86"/>
    <col customWidth="1" min="10" max="10" width="8.71"/>
    <col customWidth="1" min="11" max="11" width="8.57"/>
    <col customWidth="1" min="12" max="26" width="8.0"/>
  </cols>
  <sheetData>
    <row r="1" ht="15.0" customHeight="1">
      <c r="A1" s="5" t="s">
        <v>88</v>
      </c>
      <c r="B1" s="5"/>
      <c r="C1" s="5"/>
      <c r="D1" s="5"/>
      <c r="E1" s="5"/>
      <c r="F1" s="5"/>
    </row>
    <row r="2" ht="15.0" customHeight="1">
      <c r="A2" s="5" t="s">
        <v>89</v>
      </c>
      <c r="B2" s="5"/>
      <c r="C2" s="5"/>
      <c r="D2" s="5"/>
      <c r="E2" s="5"/>
      <c r="F2" s="5"/>
    </row>
    <row r="3" ht="15.0" customHeight="1">
      <c r="A3" s="31"/>
      <c r="B3" s="31"/>
      <c r="C3" s="31"/>
      <c r="D3" s="31"/>
      <c r="E3" s="31"/>
      <c r="F3" s="31"/>
    </row>
    <row r="4" ht="13.5" customHeight="1">
      <c r="A4" s="32" t="s">
        <v>90</v>
      </c>
      <c r="B4" s="32"/>
      <c r="C4" s="6"/>
      <c r="E4" s="6"/>
      <c r="G4" s="6"/>
      <c r="I4" s="6"/>
      <c r="K4" s="6" t="s">
        <v>2</v>
      </c>
    </row>
    <row r="5" ht="15.0" customHeight="1">
      <c r="A5" s="7" t="s">
        <v>23</v>
      </c>
      <c r="B5" s="8" t="s">
        <v>4</v>
      </c>
      <c r="C5" s="9">
        <v>2006.0</v>
      </c>
      <c r="D5" s="10"/>
      <c r="E5" s="10"/>
      <c r="F5" s="11"/>
      <c r="G5" s="9">
        <v>2007.0</v>
      </c>
      <c r="H5" s="10"/>
      <c r="I5" s="10"/>
      <c r="J5" s="11"/>
      <c r="K5" s="9">
        <v>2008.0</v>
      </c>
      <c r="L5" s="11"/>
    </row>
    <row r="6" ht="15.0" customHeight="1">
      <c r="A6" s="33"/>
      <c r="B6" s="33"/>
      <c r="C6" s="34" t="s">
        <v>5</v>
      </c>
      <c r="D6" s="34" t="s">
        <v>6</v>
      </c>
      <c r="E6" s="34" t="s">
        <v>7</v>
      </c>
      <c r="F6" s="34" t="s">
        <v>8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5</v>
      </c>
      <c r="L6" s="34" t="s">
        <v>6</v>
      </c>
    </row>
    <row r="7" ht="21.0" customHeight="1">
      <c r="A7" s="62" t="s">
        <v>67</v>
      </c>
      <c r="B7" s="63">
        <v>27.69</v>
      </c>
      <c r="C7" s="64">
        <v>1.91</v>
      </c>
      <c r="D7" s="64">
        <v>6.94</v>
      </c>
      <c r="E7" s="64">
        <v>5.75</v>
      </c>
      <c r="F7" s="37" t="s">
        <v>17</v>
      </c>
      <c r="G7" s="64">
        <v>5.623293903548671</v>
      </c>
      <c r="H7" s="64">
        <v>9.9536834746133</v>
      </c>
      <c r="I7" s="64">
        <v>8.88094823078265</v>
      </c>
      <c r="J7" s="64">
        <v>8.899154536738422</v>
      </c>
      <c r="K7" s="64">
        <v>11.311164713990365</v>
      </c>
      <c r="L7" s="64">
        <v>13.01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65" t="s">
        <v>68</v>
      </c>
      <c r="B8" s="66">
        <v>7.39</v>
      </c>
      <c r="C8" s="67">
        <v>0.91</v>
      </c>
      <c r="D8" s="67">
        <v>2.15</v>
      </c>
      <c r="E8" s="67">
        <v>3.96</v>
      </c>
      <c r="F8" s="67">
        <v>4.01</v>
      </c>
      <c r="G8" s="67">
        <v>3.1698676114115187</v>
      </c>
      <c r="H8" s="67">
        <v>6.508274013127476</v>
      </c>
      <c r="I8" s="67">
        <v>5.51674076762545</v>
      </c>
      <c r="J8" s="67">
        <v>6.429994566201771</v>
      </c>
      <c r="K8" s="67">
        <v>14.919573468281229</v>
      </c>
      <c r="L8" s="67">
        <v>19.9</v>
      </c>
    </row>
    <row r="9" ht="21.0" customHeight="1">
      <c r="A9" s="65" t="s">
        <v>69</v>
      </c>
      <c r="B9" s="66">
        <v>3.27</v>
      </c>
      <c r="C9" s="67">
        <v>5.42</v>
      </c>
      <c r="D9" s="20">
        <v>7.1</v>
      </c>
      <c r="E9" s="67">
        <v>3.29</v>
      </c>
      <c r="F9" s="67">
        <v>3.04</v>
      </c>
      <c r="G9" s="67">
        <v>2.0</v>
      </c>
      <c r="H9" s="67">
        <v>18.79300725311512</v>
      </c>
      <c r="I9" s="67">
        <v>16.506380617717767</v>
      </c>
      <c r="J9" s="67">
        <v>16.187580615441306</v>
      </c>
      <c r="K9" s="67">
        <v>17.39050760491112</v>
      </c>
      <c r="L9" s="67">
        <v>8.19</v>
      </c>
    </row>
    <row r="10" ht="21.0" customHeight="1">
      <c r="A10" s="65" t="s">
        <v>70</v>
      </c>
      <c r="B10" s="66">
        <v>1.03</v>
      </c>
      <c r="C10" s="67">
        <v>0.66</v>
      </c>
      <c r="D10" s="67">
        <v>4.89</v>
      </c>
      <c r="E10" s="67">
        <v>4.75</v>
      </c>
      <c r="F10" s="67">
        <v>2.87</v>
      </c>
      <c r="G10" s="67">
        <v>1.4630923164055076</v>
      </c>
      <c r="H10" s="67">
        <v>3.1505689833537076</v>
      </c>
      <c r="I10" s="67">
        <v>3.922667413841424</v>
      </c>
      <c r="J10" s="67">
        <v>5.2001114309592396</v>
      </c>
      <c r="K10" s="67">
        <v>8.484510186994143</v>
      </c>
      <c r="L10" s="67">
        <v>15.68</v>
      </c>
    </row>
    <row r="11" ht="21.0" customHeight="1">
      <c r="A11" s="65" t="s">
        <v>71</v>
      </c>
      <c r="B11" s="66">
        <v>5.16</v>
      </c>
      <c r="C11" s="67">
        <v>2.43</v>
      </c>
      <c r="D11" s="67">
        <v>7.69</v>
      </c>
      <c r="E11" s="67">
        <v>8.54</v>
      </c>
      <c r="F11" s="67">
        <v>10.86</v>
      </c>
      <c r="G11" s="67">
        <v>11.261219579901919</v>
      </c>
      <c r="H11" s="67">
        <v>12.430603747397669</v>
      </c>
      <c r="I11" s="67">
        <v>12.35491359298426</v>
      </c>
      <c r="J11" s="67">
        <v>10.435220971265323</v>
      </c>
      <c r="K11" s="67">
        <v>14.762142381902876</v>
      </c>
      <c r="L11" s="67">
        <v>14.92</v>
      </c>
    </row>
    <row r="12" ht="21.0" customHeight="1">
      <c r="A12" s="65" t="s">
        <v>72</v>
      </c>
      <c r="B12" s="66">
        <v>3.41</v>
      </c>
      <c r="C12" s="67">
        <v>2.59</v>
      </c>
      <c r="D12" s="67">
        <v>4.55</v>
      </c>
      <c r="E12" s="67">
        <v>2.45</v>
      </c>
      <c r="F12" s="67">
        <v>1.83</v>
      </c>
      <c r="G12" s="67">
        <v>1.1761358247178322</v>
      </c>
      <c r="H12" s="67">
        <v>3.667990168273775</v>
      </c>
      <c r="I12" s="67">
        <v>2.8471763929480716</v>
      </c>
      <c r="J12" s="67">
        <v>3.5465663217309356</v>
      </c>
      <c r="K12" s="67">
        <v>7.931002156182615</v>
      </c>
      <c r="L12" s="67">
        <v>12.55</v>
      </c>
    </row>
    <row r="13" ht="21.0" customHeight="1">
      <c r="A13" s="65" t="s">
        <v>73</v>
      </c>
      <c r="B13" s="66">
        <v>1.35</v>
      </c>
      <c r="C13" s="72">
        <v>-6.85</v>
      </c>
      <c r="D13" s="67">
        <v>8.11</v>
      </c>
      <c r="E13" s="67">
        <v>7.57</v>
      </c>
      <c r="F13" s="67">
        <v>7.79</v>
      </c>
      <c r="G13" s="67">
        <v>15.486138227254969</v>
      </c>
      <c r="H13" s="67">
        <v>29.75005697789257</v>
      </c>
      <c r="I13" s="67">
        <v>22.710622710622715</v>
      </c>
      <c r="J13" s="67">
        <v>22.827562797012902</v>
      </c>
      <c r="K13" s="72">
        <v>-1.39302136867731</v>
      </c>
      <c r="L13" s="67">
        <v>11.34</v>
      </c>
    </row>
    <row r="14" ht="21.0" customHeight="1">
      <c r="A14" s="65" t="s">
        <v>74</v>
      </c>
      <c r="B14" s="66">
        <v>4.12</v>
      </c>
      <c r="C14" s="67">
        <v>2.67</v>
      </c>
      <c r="D14" s="67">
        <v>15.77</v>
      </c>
      <c r="E14" s="67">
        <v>8.16</v>
      </c>
      <c r="F14" s="67">
        <v>4.13</v>
      </c>
      <c r="G14" s="67">
        <v>6.411367180731233</v>
      </c>
      <c r="H14" s="67">
        <v>8.57861827055055</v>
      </c>
      <c r="I14" s="67">
        <v>9.347362000609934</v>
      </c>
      <c r="J14" s="67">
        <v>10.097487516842335</v>
      </c>
      <c r="K14" s="67">
        <v>7.563914671877555</v>
      </c>
      <c r="L14" s="67">
        <v>5.44</v>
      </c>
    </row>
    <row r="15" ht="21.0" customHeight="1">
      <c r="A15" s="65" t="s">
        <v>75</v>
      </c>
      <c r="B15" s="66">
        <v>0.56</v>
      </c>
      <c r="C15" s="67">
        <v>4.77</v>
      </c>
      <c r="D15" s="67">
        <v>9.52</v>
      </c>
      <c r="E15" s="67">
        <v>11.27</v>
      </c>
      <c r="F15" s="67">
        <v>11.16</v>
      </c>
      <c r="G15" s="67">
        <v>8.11000790791671</v>
      </c>
      <c r="H15" s="67">
        <v>0.4372823710421869</v>
      </c>
      <c r="I15" s="72">
        <v>-1.4621741894469125</v>
      </c>
      <c r="J15" s="72">
        <v>-3.544805709754158</v>
      </c>
      <c r="K15" s="67">
        <v>3.7386215864759293</v>
      </c>
      <c r="L15" s="67">
        <v>3.77</v>
      </c>
    </row>
    <row r="16" ht="21.0" customHeight="1">
      <c r="A16" s="65" t="s">
        <v>76</v>
      </c>
      <c r="B16" s="66">
        <v>0.87</v>
      </c>
      <c r="C16" s="20" t="s">
        <v>91</v>
      </c>
      <c r="D16" s="67">
        <v>8.17</v>
      </c>
      <c r="E16" s="67">
        <v>8.26</v>
      </c>
      <c r="F16" s="67">
        <v>6.28</v>
      </c>
      <c r="G16" s="67">
        <v>5.943622385715457</v>
      </c>
      <c r="H16" s="67">
        <v>2.93099283356149</v>
      </c>
      <c r="I16" s="67">
        <v>1.2988047808764946</v>
      </c>
      <c r="J16" s="67">
        <v>0.055205047318622746</v>
      </c>
      <c r="K16" s="67">
        <v>2.5124843945068704</v>
      </c>
      <c r="L16" s="67">
        <v>11.2</v>
      </c>
    </row>
    <row r="17" ht="21.0" customHeight="1">
      <c r="A17" s="18" t="s">
        <v>77</v>
      </c>
      <c r="B17" s="66">
        <v>1.74</v>
      </c>
      <c r="C17" s="67">
        <v>3.56</v>
      </c>
      <c r="D17" s="67">
        <v>2.43</v>
      </c>
      <c r="E17" s="67">
        <v>2.83</v>
      </c>
      <c r="F17" s="67">
        <v>2.97</v>
      </c>
      <c r="G17" s="67">
        <v>3.024156371012367</v>
      </c>
      <c r="H17" s="67">
        <v>2.5962153761769855</v>
      </c>
      <c r="I17" s="67">
        <v>2.7282648235722036</v>
      </c>
      <c r="J17" s="67">
        <v>2.3480538246184466</v>
      </c>
      <c r="K17" s="67">
        <v>3.5260425988902853</v>
      </c>
      <c r="L17" s="67">
        <v>3.39</v>
      </c>
    </row>
    <row r="18" ht="21.0" customHeight="1">
      <c r="A18" s="18" t="s">
        <v>78</v>
      </c>
      <c r="B18" s="66">
        <v>1.22</v>
      </c>
      <c r="C18" s="67">
        <v>0.81</v>
      </c>
      <c r="D18" s="67">
        <v>4.14</v>
      </c>
      <c r="E18" s="67">
        <v>6.06</v>
      </c>
      <c r="F18" s="67">
        <v>6.85</v>
      </c>
      <c r="G18" s="67">
        <v>5.50221565731168</v>
      </c>
      <c r="H18" s="67">
        <v>13.104189044038677</v>
      </c>
      <c r="I18" s="67">
        <v>8.83205905615607</v>
      </c>
      <c r="J18" s="67">
        <v>9.84934250631369</v>
      </c>
      <c r="K18" s="67">
        <v>8.041652082604116</v>
      </c>
      <c r="L18" s="67">
        <v>2.48</v>
      </c>
    </row>
    <row r="19" ht="21.0" customHeight="1">
      <c r="A19" s="18" t="s">
        <v>79</v>
      </c>
      <c r="B19" s="66">
        <v>0.33</v>
      </c>
      <c r="C19" s="67">
        <v>14.54</v>
      </c>
      <c r="D19" s="67">
        <v>14.36</v>
      </c>
      <c r="E19" s="67">
        <v>15.03</v>
      </c>
      <c r="F19" s="67">
        <v>2.21</v>
      </c>
      <c r="G19" s="67">
        <v>0.9225948706046267</v>
      </c>
      <c r="H19" s="67">
        <v>6.198870837654084</v>
      </c>
      <c r="I19" s="67">
        <v>5.291793138995459</v>
      </c>
      <c r="J19" s="67">
        <v>3.128389564423145</v>
      </c>
      <c r="K19" s="67">
        <v>3.731386189846475</v>
      </c>
      <c r="L19" s="67">
        <v>2.12</v>
      </c>
    </row>
    <row r="20" ht="21.0" customHeight="1">
      <c r="A20" s="18" t="s">
        <v>80</v>
      </c>
      <c r="B20" s="66">
        <v>0.69</v>
      </c>
      <c r="C20" s="67">
        <v>1.64</v>
      </c>
      <c r="D20" s="67">
        <v>10.11</v>
      </c>
      <c r="E20" s="67">
        <v>10.03</v>
      </c>
      <c r="F20" s="67">
        <v>8.03</v>
      </c>
      <c r="G20" s="67">
        <v>7.594459624988218</v>
      </c>
      <c r="H20" s="67">
        <v>3.7465759476893226</v>
      </c>
      <c r="I20" s="67">
        <v>6.005475580676503</v>
      </c>
      <c r="J20" s="67">
        <v>24.663167104112006</v>
      </c>
      <c r="K20" s="67">
        <v>26.245730799544617</v>
      </c>
      <c r="L20" s="67">
        <v>30.66</v>
      </c>
    </row>
    <row r="21" ht="21.0" customHeight="1">
      <c r="A21" s="18" t="s">
        <v>81</v>
      </c>
      <c r="B21" s="66">
        <v>7.87</v>
      </c>
      <c r="C21" s="67">
        <v>6.16</v>
      </c>
      <c r="D21" s="67">
        <v>8.06</v>
      </c>
      <c r="E21" s="67">
        <v>7.43</v>
      </c>
      <c r="F21" s="20" t="s">
        <v>92</v>
      </c>
      <c r="G21" s="67">
        <v>8.41685144124169</v>
      </c>
      <c r="H21" s="67">
        <v>6.2266394835202306</v>
      </c>
      <c r="I21" s="67">
        <v>3.920902995841473</v>
      </c>
      <c r="J21" s="67">
        <v>4.601382100118002</v>
      </c>
      <c r="K21" s="67">
        <v>8.107002617801058</v>
      </c>
      <c r="L21" s="67">
        <v>14.92</v>
      </c>
    </row>
    <row r="22" ht="21.0" customHeight="1">
      <c r="A22" s="18" t="s">
        <v>82</v>
      </c>
      <c r="B22" s="66">
        <v>18.77</v>
      </c>
      <c r="C22" s="67">
        <v>2.72</v>
      </c>
      <c r="D22" s="67">
        <v>5.12</v>
      </c>
      <c r="E22" s="67">
        <v>5.43</v>
      </c>
      <c r="F22" s="67">
        <v>5.97</v>
      </c>
      <c r="G22" s="67">
        <v>3.515625</v>
      </c>
      <c r="H22" s="67">
        <v>4.628230616302176</v>
      </c>
      <c r="I22" s="67">
        <v>1.5571891550074923</v>
      </c>
      <c r="J22" s="72">
        <v>-1.0993325480957878</v>
      </c>
      <c r="K22" s="72">
        <v>-0.6839622641509493</v>
      </c>
      <c r="L22" s="67">
        <v>2.36</v>
      </c>
    </row>
    <row r="23" ht="21.0" customHeight="1">
      <c r="A23" s="18" t="s">
        <v>83</v>
      </c>
      <c r="B23" s="66">
        <v>6.04</v>
      </c>
      <c r="C23" s="67">
        <v>3.57</v>
      </c>
      <c r="D23" s="67">
        <v>4.06</v>
      </c>
      <c r="E23" s="67">
        <v>4.29</v>
      </c>
      <c r="F23" s="67">
        <v>4.18</v>
      </c>
      <c r="G23" s="67">
        <v>1.3470061701573002</v>
      </c>
      <c r="H23" s="67">
        <v>5.8290937311373625</v>
      </c>
      <c r="I23" s="67">
        <v>5.919297943732246</v>
      </c>
      <c r="J23" s="67">
        <v>4.856701561695559</v>
      </c>
      <c r="K23" s="67">
        <v>6.156748413651172</v>
      </c>
      <c r="L23" s="67">
        <v>4.51</v>
      </c>
    </row>
    <row r="24" ht="21.0" customHeight="1">
      <c r="A24" s="65" t="s">
        <v>84</v>
      </c>
      <c r="B24" s="66">
        <v>3.2</v>
      </c>
      <c r="C24" s="67">
        <v>7.08</v>
      </c>
      <c r="D24" s="67">
        <v>8.11</v>
      </c>
      <c r="E24" s="67">
        <v>6.97</v>
      </c>
      <c r="F24" s="67">
        <v>6.37</v>
      </c>
      <c r="G24" s="67">
        <v>4.923660673954288</v>
      </c>
      <c r="H24" s="72">
        <v>-2.1157650296723176</v>
      </c>
      <c r="I24" s="67">
        <v>0.25748862758561586</v>
      </c>
      <c r="J24" s="67">
        <v>3.36344086021505</v>
      </c>
      <c r="K24" s="67">
        <v>3.9004649560874896</v>
      </c>
      <c r="L24" s="67">
        <v>26.7</v>
      </c>
    </row>
    <row r="25" ht="21.0" customHeight="1">
      <c r="A25" s="18" t="s">
        <v>41</v>
      </c>
      <c r="B25" s="66">
        <v>4.04</v>
      </c>
      <c r="C25" s="67">
        <v>0.0</v>
      </c>
      <c r="D25" s="67">
        <v>0.0</v>
      </c>
      <c r="E25" s="67">
        <v>0.0</v>
      </c>
      <c r="F25" s="67">
        <v>0.0</v>
      </c>
      <c r="G25" s="67">
        <v>0.0</v>
      </c>
      <c r="H25" s="67">
        <v>0.0</v>
      </c>
      <c r="I25" s="67">
        <v>0.0</v>
      </c>
      <c r="J25" s="67">
        <v>0.0</v>
      </c>
      <c r="K25" s="67">
        <v>0.0</v>
      </c>
      <c r="L25" s="67">
        <v>0.0</v>
      </c>
    </row>
    <row r="26" ht="21.0" customHeight="1">
      <c r="A26" s="18" t="s">
        <v>85</v>
      </c>
      <c r="B26" s="66">
        <v>2.72</v>
      </c>
      <c r="C26" s="67">
        <v>8.84</v>
      </c>
      <c r="D26" s="67">
        <v>12.91</v>
      </c>
      <c r="E26" s="67">
        <v>12.66</v>
      </c>
      <c r="F26" s="67">
        <v>5.56</v>
      </c>
      <c r="G26" s="67">
        <v>2.141417534430616</v>
      </c>
      <c r="H26" s="67">
        <v>1.195766340793412</v>
      </c>
      <c r="I26" s="67">
        <v>2.0352124051041756</v>
      </c>
      <c r="J26" s="67">
        <v>2.3073186528497445</v>
      </c>
      <c r="K26" s="67">
        <v>4.077941297377308</v>
      </c>
      <c r="L26" s="67">
        <v>5.17</v>
      </c>
    </row>
    <row r="27" ht="21.0" customHeight="1">
      <c r="A27" s="16"/>
      <c r="B27" s="6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ht="21.0" customHeight="1">
      <c r="A28" s="68" t="s">
        <v>13</v>
      </c>
      <c r="B28" s="69">
        <v>100.0</v>
      </c>
      <c r="C28" s="70">
        <v>3.13</v>
      </c>
      <c r="D28" s="70">
        <v>6.17</v>
      </c>
      <c r="E28" s="70">
        <v>5.39</v>
      </c>
      <c r="F28" s="47" t="s">
        <v>17</v>
      </c>
      <c r="G28" s="70">
        <v>4.34358656147505</v>
      </c>
      <c r="H28" s="70">
        <v>5.94067942748751</v>
      </c>
      <c r="I28" s="70">
        <v>5.540261527873369</v>
      </c>
      <c r="J28" s="70">
        <v>4.780604404985496</v>
      </c>
      <c r="K28" s="70">
        <v>6.031773001444236</v>
      </c>
      <c r="L28" s="70">
        <v>8.85</v>
      </c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3.5" customHeight="1">
      <c r="A29" s="28" t="s">
        <v>20</v>
      </c>
      <c r="B29" s="29"/>
      <c r="C29" s="30"/>
    </row>
    <row r="30" ht="12.75" customHeight="1">
      <c r="A30" s="2"/>
      <c r="B30" s="2"/>
      <c r="C30" s="2"/>
    </row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0">
    <mergeCell ref="C5:F5"/>
    <mergeCell ref="G5:J5"/>
    <mergeCell ref="C4:D4"/>
    <mergeCell ref="E4:F4"/>
    <mergeCell ref="G4:H4"/>
    <mergeCell ref="I4:J4"/>
    <mergeCell ref="K4:L4"/>
    <mergeCell ref="A5:A6"/>
    <mergeCell ref="B5:B6"/>
    <mergeCell ref="K5:L5"/>
  </mergeCells>
  <printOptions/>
  <pageMargins bottom="0.75" footer="0.0" header="0.0" left="0.7" right="0.7" top="0.75"/>
  <pageSetup orientation="landscape"/>
  <drawing r:id="rId1"/>
</worksheet>
</file>