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5" sheetId="3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'6.15'!#REF!</definedName>
  </definedNames>
  <calcPr calcId="124519"/>
</workbook>
</file>

<file path=xl/calcChain.xml><?xml version="1.0" encoding="utf-8"?>
<calcChain xmlns="http://schemas.openxmlformats.org/spreadsheetml/2006/main">
  <c r="L25" i="3"/>
  <c r="J25"/>
  <c r="I25"/>
  <c r="H25"/>
  <c r="G25"/>
  <c r="F25"/>
  <c r="E25"/>
  <c r="D25"/>
  <c r="C25"/>
  <c r="B25"/>
  <c r="K25" s="1"/>
  <c r="K24"/>
  <c r="K23"/>
  <c r="K20"/>
  <c r="K18"/>
  <c r="K17"/>
  <c r="K16"/>
  <c r="K14"/>
  <c r="K13"/>
  <c r="K12"/>
  <c r="K11"/>
  <c r="K10"/>
  <c r="K9"/>
  <c r="K8"/>
  <c r="K7"/>
  <c r="K6"/>
  <c r="K5"/>
</calcChain>
</file>

<file path=xl/sharedStrings.xml><?xml version="1.0" encoding="utf-8"?>
<sst xmlns="http://schemas.openxmlformats.org/spreadsheetml/2006/main" count="36" uniqueCount="36">
  <si>
    <t>Total</t>
  </si>
  <si>
    <t>(Length in Km)</t>
  </si>
  <si>
    <t>Express-way</t>
  </si>
  <si>
    <t>Primary National Highway</t>
  </si>
  <si>
    <t>Secondary National Highway</t>
  </si>
  <si>
    <t>Urban Road</t>
  </si>
  <si>
    <t>Farm Road</t>
  </si>
  <si>
    <t>Dzongkhag</t>
  </si>
  <si>
    <t>Dzongkhag Road</t>
  </si>
  <si>
    <t>Access Road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</si>
  <si>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</si>
  <si>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</si>
  <si>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</si>
  <si>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</si>
  <si>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</si>
  <si>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</si>
  <si>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</si>
  <si>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</si>
  <si>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</si>
  <si>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</si>
  <si>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</si>
  <si>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</si>
  <si>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</si>
  <si>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</si>
  <si>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</si>
  <si>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</si>
  <si>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</si>
  <si>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</si>
  <si>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</si>
  <si>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</si>
  <si>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</si>
  <si>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</si>
  <si>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</si>
  <si>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t>Table 6.15: Length of Roads by Type and Dzongkhag, Bhutan, June 2014</t>
  </si>
  <si>
    <t>Forest Road</t>
  </si>
  <si>
    <t>Power tiller track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</si>
</sst>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(* #,##0.0_);_(* \(#,##0.0\);_(* &quot;-&quot;??_);_(@_)"/>
    <numFmt numFmtId="165" formatCode="0.00_)"/>
    <numFmt numFmtId="166" formatCode="0.0"/>
    <numFmt numFmtId="167" formatCode="#,##0.0_);\(#,##0.0\)"/>
    <numFmt numFmtId="168" formatCode="0.0;[Red]0.0"/>
    <numFmt numFmtId="169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0">
    <xf numFmtId="0" fontId="0" fillId="0" borderId="0" xfId="0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6" fillId="0" borderId="0" xfId="0" applyFont="1" applyBorder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0" fontId="13" fillId="0" borderId="0" xfId="0" applyFont="1" applyBorder="1" applyAlignment="1">
      <alignment horizontal="right"/>
    </xf>
    <xf numFmtId="0" fontId="7" fillId="0" borderId="0" xfId="0" applyFont="1" applyBorder="1" applyAlignment="1" applyProtection="1">
      <alignment horizontal="left"/>
    </xf>
    <xf numFmtId="166" fontId="7" fillId="0" borderId="0" xfId="0" applyNumberFormat="1" applyFont="1" applyBorder="1" applyAlignment="1" applyProtection="1">
      <alignment horizontal="right"/>
    </xf>
    <xf numFmtId="167" fontId="7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 applyProtection="1">
      <alignment horizontal="right"/>
    </xf>
    <xf numFmtId="167" fontId="15" fillId="0" borderId="0" xfId="0" applyNumberFormat="1" applyFont="1" applyBorder="1" applyAlignment="1" applyProtection="1">
      <alignment horizontal="right"/>
    </xf>
    <xf numFmtId="39" fontId="8" fillId="0" borderId="0" xfId="0" applyNumberFormat="1" applyFont="1" applyBorder="1" applyAlignment="1" applyProtection="1">
      <alignment horizontal="right"/>
    </xf>
    <xf numFmtId="169" fontId="8" fillId="0" borderId="0" xfId="0" applyNumberFormat="1" applyFont="1" applyBorder="1" applyAlignment="1" applyProtection="1">
      <alignment horizontal="right"/>
    </xf>
    <xf numFmtId="0" fontId="16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39" fontId="2" fillId="0" borderId="0" xfId="0" applyNumberFormat="1" applyFont="1" applyBorder="1" applyAlignment="1">
      <alignment horizontal="right"/>
    </xf>
    <xf numFmtId="0" fontId="5" fillId="0" borderId="1" xfId="0" applyFont="1" applyBorder="1" applyAlignment="1" applyProtection="1">
      <alignment horizontal="left"/>
    </xf>
    <xf numFmtId="166" fontId="5" fillId="0" borderId="2" xfId="0" applyNumberFormat="1" applyFont="1" applyBorder="1" applyAlignment="1" applyProtection="1">
      <alignment horizontal="right"/>
    </xf>
    <xf numFmtId="167" fontId="5" fillId="0" borderId="2" xfId="0" applyNumberFormat="1" applyFont="1" applyBorder="1" applyAlignment="1" applyProtection="1">
      <alignment horizontal="right"/>
    </xf>
    <xf numFmtId="168" fontId="5" fillId="0" borderId="3" xfId="6" applyNumberFormat="1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left"/>
    </xf>
    <xf numFmtId="166" fontId="5" fillId="0" borderId="0" xfId="0" applyNumberFormat="1" applyFont="1" applyBorder="1" applyAlignment="1" applyProtection="1">
      <alignment horizontal="right"/>
    </xf>
    <xf numFmtId="167" fontId="5" fillId="0" borderId="0" xfId="0" applyNumberFormat="1" applyFont="1" applyBorder="1" applyAlignment="1" applyProtection="1">
      <alignment horizontal="right"/>
    </xf>
    <xf numFmtId="168" fontId="5" fillId="0" borderId="5" xfId="0" applyNumberFormat="1" applyFont="1" applyBorder="1" applyAlignment="1" applyProtection="1">
      <alignment horizontal="right"/>
    </xf>
    <xf numFmtId="0" fontId="3" fillId="0" borderId="6" xfId="0" applyFont="1" applyFill="1" applyBorder="1" applyAlignment="1" applyProtection="1">
      <alignment horizontal="left"/>
    </xf>
    <xf numFmtId="164" fontId="3" fillId="0" borderId="7" xfId="1" applyNumberFormat="1" applyFont="1" applyFill="1" applyBorder="1" applyAlignment="1" applyProtection="1">
      <alignment horizontal="right"/>
    </xf>
    <xf numFmtId="167" fontId="3" fillId="0" borderId="7" xfId="0" applyNumberFormat="1" applyFont="1" applyBorder="1" applyAlignment="1" applyProtection="1">
      <alignment horizontal="right"/>
    </xf>
    <xf numFmtId="164" fontId="3" fillId="0" borderId="8" xfId="1" applyNumberFormat="1" applyFont="1" applyFill="1" applyBorder="1" applyAlignment="1" applyProtection="1"/>
    <xf numFmtId="166" fontId="5" fillId="0" borderId="1" xfId="0" applyNumberFormat="1" applyFont="1" applyBorder="1" applyAlignment="1" applyProtection="1">
      <alignment horizontal="right"/>
    </xf>
    <xf numFmtId="166" fontId="5" fillId="0" borderId="4" xfId="0" applyNumberFormat="1" applyFont="1" applyBorder="1" applyAlignment="1" applyProtection="1">
      <alignment horizontal="right"/>
    </xf>
    <xf numFmtId="164" fontId="3" fillId="0" borderId="6" xfId="1" applyNumberFormat="1" applyFont="1" applyFill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3" fillId="2" borderId="9" xfId="0" applyFont="1" applyFill="1" applyBorder="1" applyAlignment="1" applyProtection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right" vertical="center" wrapText="1"/>
    </xf>
    <xf numFmtId="0" fontId="5" fillId="2" borderId="10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right" vertical="center" wrapText="1"/>
    </xf>
  </cellXfs>
  <cellStyles count="20"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M28"/>
  <sheetViews>
    <sheetView tabSelected="1" workbookViewId="0">
      <selection activeCell="M7" sqref="M7"/>
    </sheetView>
  </sheetViews>
  <sheetFormatPr defaultRowHeight="12.75"/>
  <cols>
    <col min="1" max="1" width="17.42578125" style="6" customWidth="1"/>
    <col min="2" max="2" width="13.140625" style="6" customWidth="1"/>
    <col min="3" max="3" width="16.7109375" style="6" customWidth="1"/>
    <col min="4" max="4" width="18.7109375" style="6" customWidth="1"/>
    <col min="5" max="5" width="11.140625" style="6" customWidth="1"/>
    <col min="6" max="6" width="8.7109375" style="6" customWidth="1"/>
    <col min="7" max="7" width="10.42578125" style="6" customWidth="1"/>
    <col min="8" max="8" width="11.7109375" style="6" customWidth="1"/>
    <col min="9" max="9" width="12.140625" style="6" customWidth="1"/>
    <col min="10" max="10" width="12.28515625" style="6" customWidth="1"/>
    <col min="11" max="11" width="10.7109375" style="6" customWidth="1"/>
    <col min="12" max="12" width="7.5703125" style="6" customWidth="1"/>
    <col min="13" max="256" width="9.140625" style="6"/>
    <col min="257" max="257" width="19.5703125" style="6" customWidth="1"/>
    <col min="258" max="264" width="13.140625" style="6" customWidth="1"/>
    <col min="265" max="265" width="14.5703125" style="6" customWidth="1"/>
    <col min="266" max="266" width="13.140625" style="6" customWidth="1"/>
    <col min="267" max="512" width="9.140625" style="6"/>
    <col min="513" max="513" width="19.5703125" style="6" customWidth="1"/>
    <col min="514" max="520" width="13.140625" style="6" customWidth="1"/>
    <col min="521" max="521" width="14.5703125" style="6" customWidth="1"/>
    <col min="522" max="522" width="13.140625" style="6" customWidth="1"/>
    <col min="523" max="768" width="9.140625" style="6"/>
    <col min="769" max="769" width="19.5703125" style="6" customWidth="1"/>
    <col min="770" max="776" width="13.140625" style="6" customWidth="1"/>
    <col min="777" max="777" width="14.5703125" style="6" customWidth="1"/>
    <col min="778" max="778" width="13.140625" style="6" customWidth="1"/>
    <col min="779" max="1024" width="9.140625" style="6"/>
    <col min="1025" max="1025" width="19.5703125" style="6" customWidth="1"/>
    <col min="1026" max="1032" width="13.140625" style="6" customWidth="1"/>
    <col min="1033" max="1033" width="14.5703125" style="6" customWidth="1"/>
    <col min="1034" max="1034" width="13.140625" style="6" customWidth="1"/>
    <col min="1035" max="1280" width="9.140625" style="6"/>
    <col min="1281" max="1281" width="19.5703125" style="6" customWidth="1"/>
    <col min="1282" max="1288" width="13.140625" style="6" customWidth="1"/>
    <col min="1289" max="1289" width="14.5703125" style="6" customWidth="1"/>
    <col min="1290" max="1290" width="13.140625" style="6" customWidth="1"/>
    <col min="1291" max="1536" width="9.140625" style="6"/>
    <col min="1537" max="1537" width="19.5703125" style="6" customWidth="1"/>
    <col min="1538" max="1544" width="13.140625" style="6" customWidth="1"/>
    <col min="1545" max="1545" width="14.5703125" style="6" customWidth="1"/>
    <col min="1546" max="1546" width="13.140625" style="6" customWidth="1"/>
    <col min="1547" max="1792" width="9.140625" style="6"/>
    <col min="1793" max="1793" width="19.5703125" style="6" customWidth="1"/>
    <col min="1794" max="1800" width="13.140625" style="6" customWidth="1"/>
    <col min="1801" max="1801" width="14.5703125" style="6" customWidth="1"/>
    <col min="1802" max="1802" width="13.140625" style="6" customWidth="1"/>
    <col min="1803" max="2048" width="9.140625" style="6"/>
    <col min="2049" max="2049" width="19.5703125" style="6" customWidth="1"/>
    <col min="2050" max="2056" width="13.140625" style="6" customWidth="1"/>
    <col min="2057" max="2057" width="14.5703125" style="6" customWidth="1"/>
    <col min="2058" max="2058" width="13.140625" style="6" customWidth="1"/>
    <col min="2059" max="2304" width="9.140625" style="6"/>
    <col min="2305" max="2305" width="19.5703125" style="6" customWidth="1"/>
    <col min="2306" max="2312" width="13.140625" style="6" customWidth="1"/>
    <col min="2313" max="2313" width="14.5703125" style="6" customWidth="1"/>
    <col min="2314" max="2314" width="13.140625" style="6" customWidth="1"/>
    <col min="2315" max="2560" width="9.140625" style="6"/>
    <col min="2561" max="2561" width="19.5703125" style="6" customWidth="1"/>
    <col min="2562" max="2568" width="13.140625" style="6" customWidth="1"/>
    <col min="2569" max="2569" width="14.5703125" style="6" customWidth="1"/>
    <col min="2570" max="2570" width="13.140625" style="6" customWidth="1"/>
    <col min="2571" max="2816" width="9.140625" style="6"/>
    <col min="2817" max="2817" width="19.5703125" style="6" customWidth="1"/>
    <col min="2818" max="2824" width="13.140625" style="6" customWidth="1"/>
    <col min="2825" max="2825" width="14.5703125" style="6" customWidth="1"/>
    <col min="2826" max="2826" width="13.140625" style="6" customWidth="1"/>
    <col min="2827" max="3072" width="9.140625" style="6"/>
    <col min="3073" max="3073" width="19.5703125" style="6" customWidth="1"/>
    <col min="3074" max="3080" width="13.140625" style="6" customWidth="1"/>
    <col min="3081" max="3081" width="14.5703125" style="6" customWidth="1"/>
    <col min="3082" max="3082" width="13.140625" style="6" customWidth="1"/>
    <col min="3083" max="3328" width="9.140625" style="6"/>
    <col min="3329" max="3329" width="19.5703125" style="6" customWidth="1"/>
    <col min="3330" max="3336" width="13.140625" style="6" customWidth="1"/>
    <col min="3337" max="3337" width="14.5703125" style="6" customWidth="1"/>
    <col min="3338" max="3338" width="13.140625" style="6" customWidth="1"/>
    <col min="3339" max="3584" width="9.140625" style="6"/>
    <col min="3585" max="3585" width="19.5703125" style="6" customWidth="1"/>
    <col min="3586" max="3592" width="13.140625" style="6" customWidth="1"/>
    <col min="3593" max="3593" width="14.5703125" style="6" customWidth="1"/>
    <col min="3594" max="3594" width="13.140625" style="6" customWidth="1"/>
    <col min="3595" max="3840" width="9.140625" style="6"/>
    <col min="3841" max="3841" width="19.5703125" style="6" customWidth="1"/>
    <col min="3842" max="3848" width="13.140625" style="6" customWidth="1"/>
    <col min="3849" max="3849" width="14.5703125" style="6" customWidth="1"/>
    <col min="3850" max="3850" width="13.140625" style="6" customWidth="1"/>
    <col min="3851" max="4096" width="9.140625" style="6"/>
    <col min="4097" max="4097" width="19.5703125" style="6" customWidth="1"/>
    <col min="4098" max="4104" width="13.140625" style="6" customWidth="1"/>
    <col min="4105" max="4105" width="14.5703125" style="6" customWidth="1"/>
    <col min="4106" max="4106" width="13.140625" style="6" customWidth="1"/>
    <col min="4107" max="4352" width="9.140625" style="6"/>
    <col min="4353" max="4353" width="19.5703125" style="6" customWidth="1"/>
    <col min="4354" max="4360" width="13.140625" style="6" customWidth="1"/>
    <col min="4361" max="4361" width="14.5703125" style="6" customWidth="1"/>
    <col min="4362" max="4362" width="13.140625" style="6" customWidth="1"/>
    <col min="4363" max="4608" width="9.140625" style="6"/>
    <col min="4609" max="4609" width="19.5703125" style="6" customWidth="1"/>
    <col min="4610" max="4616" width="13.140625" style="6" customWidth="1"/>
    <col min="4617" max="4617" width="14.5703125" style="6" customWidth="1"/>
    <col min="4618" max="4618" width="13.140625" style="6" customWidth="1"/>
    <col min="4619" max="4864" width="9.140625" style="6"/>
    <col min="4865" max="4865" width="19.5703125" style="6" customWidth="1"/>
    <col min="4866" max="4872" width="13.140625" style="6" customWidth="1"/>
    <col min="4873" max="4873" width="14.5703125" style="6" customWidth="1"/>
    <col min="4874" max="4874" width="13.140625" style="6" customWidth="1"/>
    <col min="4875" max="5120" width="9.140625" style="6"/>
    <col min="5121" max="5121" width="19.5703125" style="6" customWidth="1"/>
    <col min="5122" max="5128" width="13.140625" style="6" customWidth="1"/>
    <col min="5129" max="5129" width="14.5703125" style="6" customWidth="1"/>
    <col min="5130" max="5130" width="13.140625" style="6" customWidth="1"/>
    <col min="5131" max="5376" width="9.140625" style="6"/>
    <col min="5377" max="5377" width="19.5703125" style="6" customWidth="1"/>
    <col min="5378" max="5384" width="13.140625" style="6" customWidth="1"/>
    <col min="5385" max="5385" width="14.5703125" style="6" customWidth="1"/>
    <col min="5386" max="5386" width="13.140625" style="6" customWidth="1"/>
    <col min="5387" max="5632" width="9.140625" style="6"/>
    <col min="5633" max="5633" width="19.5703125" style="6" customWidth="1"/>
    <col min="5634" max="5640" width="13.140625" style="6" customWidth="1"/>
    <col min="5641" max="5641" width="14.5703125" style="6" customWidth="1"/>
    <col min="5642" max="5642" width="13.140625" style="6" customWidth="1"/>
    <col min="5643" max="5888" width="9.140625" style="6"/>
    <col min="5889" max="5889" width="19.5703125" style="6" customWidth="1"/>
    <col min="5890" max="5896" width="13.140625" style="6" customWidth="1"/>
    <col min="5897" max="5897" width="14.5703125" style="6" customWidth="1"/>
    <col min="5898" max="5898" width="13.140625" style="6" customWidth="1"/>
    <col min="5899" max="6144" width="9.140625" style="6"/>
    <col min="6145" max="6145" width="19.5703125" style="6" customWidth="1"/>
    <col min="6146" max="6152" width="13.140625" style="6" customWidth="1"/>
    <col min="6153" max="6153" width="14.5703125" style="6" customWidth="1"/>
    <col min="6154" max="6154" width="13.140625" style="6" customWidth="1"/>
    <col min="6155" max="6400" width="9.140625" style="6"/>
    <col min="6401" max="6401" width="19.5703125" style="6" customWidth="1"/>
    <col min="6402" max="6408" width="13.140625" style="6" customWidth="1"/>
    <col min="6409" max="6409" width="14.5703125" style="6" customWidth="1"/>
    <col min="6410" max="6410" width="13.140625" style="6" customWidth="1"/>
    <col min="6411" max="6656" width="9.140625" style="6"/>
    <col min="6657" max="6657" width="19.5703125" style="6" customWidth="1"/>
    <col min="6658" max="6664" width="13.140625" style="6" customWidth="1"/>
    <col min="6665" max="6665" width="14.5703125" style="6" customWidth="1"/>
    <col min="6666" max="6666" width="13.140625" style="6" customWidth="1"/>
    <col min="6667" max="6912" width="9.140625" style="6"/>
    <col min="6913" max="6913" width="19.5703125" style="6" customWidth="1"/>
    <col min="6914" max="6920" width="13.140625" style="6" customWidth="1"/>
    <col min="6921" max="6921" width="14.5703125" style="6" customWidth="1"/>
    <col min="6922" max="6922" width="13.140625" style="6" customWidth="1"/>
    <col min="6923" max="7168" width="9.140625" style="6"/>
    <col min="7169" max="7169" width="19.5703125" style="6" customWidth="1"/>
    <col min="7170" max="7176" width="13.140625" style="6" customWidth="1"/>
    <col min="7177" max="7177" width="14.5703125" style="6" customWidth="1"/>
    <col min="7178" max="7178" width="13.140625" style="6" customWidth="1"/>
    <col min="7179" max="7424" width="9.140625" style="6"/>
    <col min="7425" max="7425" width="19.5703125" style="6" customWidth="1"/>
    <col min="7426" max="7432" width="13.140625" style="6" customWidth="1"/>
    <col min="7433" max="7433" width="14.5703125" style="6" customWidth="1"/>
    <col min="7434" max="7434" width="13.140625" style="6" customWidth="1"/>
    <col min="7435" max="7680" width="9.140625" style="6"/>
    <col min="7681" max="7681" width="19.5703125" style="6" customWidth="1"/>
    <col min="7682" max="7688" width="13.140625" style="6" customWidth="1"/>
    <col min="7689" max="7689" width="14.5703125" style="6" customWidth="1"/>
    <col min="7690" max="7690" width="13.140625" style="6" customWidth="1"/>
    <col min="7691" max="7936" width="9.140625" style="6"/>
    <col min="7937" max="7937" width="19.5703125" style="6" customWidth="1"/>
    <col min="7938" max="7944" width="13.140625" style="6" customWidth="1"/>
    <col min="7945" max="7945" width="14.5703125" style="6" customWidth="1"/>
    <col min="7946" max="7946" width="13.140625" style="6" customWidth="1"/>
    <col min="7947" max="8192" width="9.140625" style="6"/>
    <col min="8193" max="8193" width="19.5703125" style="6" customWidth="1"/>
    <col min="8194" max="8200" width="13.140625" style="6" customWidth="1"/>
    <col min="8201" max="8201" width="14.5703125" style="6" customWidth="1"/>
    <col min="8202" max="8202" width="13.140625" style="6" customWidth="1"/>
    <col min="8203" max="8448" width="9.140625" style="6"/>
    <col min="8449" max="8449" width="19.5703125" style="6" customWidth="1"/>
    <col min="8450" max="8456" width="13.140625" style="6" customWidth="1"/>
    <col min="8457" max="8457" width="14.5703125" style="6" customWidth="1"/>
    <col min="8458" max="8458" width="13.140625" style="6" customWidth="1"/>
    <col min="8459" max="8704" width="9.140625" style="6"/>
    <col min="8705" max="8705" width="19.5703125" style="6" customWidth="1"/>
    <col min="8706" max="8712" width="13.140625" style="6" customWidth="1"/>
    <col min="8713" max="8713" width="14.5703125" style="6" customWidth="1"/>
    <col min="8714" max="8714" width="13.140625" style="6" customWidth="1"/>
    <col min="8715" max="8960" width="9.140625" style="6"/>
    <col min="8961" max="8961" width="19.5703125" style="6" customWidth="1"/>
    <col min="8962" max="8968" width="13.140625" style="6" customWidth="1"/>
    <col min="8969" max="8969" width="14.5703125" style="6" customWidth="1"/>
    <col min="8970" max="8970" width="13.140625" style="6" customWidth="1"/>
    <col min="8971" max="9216" width="9.140625" style="6"/>
    <col min="9217" max="9217" width="19.5703125" style="6" customWidth="1"/>
    <col min="9218" max="9224" width="13.140625" style="6" customWidth="1"/>
    <col min="9225" max="9225" width="14.5703125" style="6" customWidth="1"/>
    <col min="9226" max="9226" width="13.140625" style="6" customWidth="1"/>
    <col min="9227" max="9472" width="9.140625" style="6"/>
    <col min="9473" max="9473" width="19.5703125" style="6" customWidth="1"/>
    <col min="9474" max="9480" width="13.140625" style="6" customWidth="1"/>
    <col min="9481" max="9481" width="14.5703125" style="6" customWidth="1"/>
    <col min="9482" max="9482" width="13.140625" style="6" customWidth="1"/>
    <col min="9483" max="9728" width="9.140625" style="6"/>
    <col min="9729" max="9729" width="19.5703125" style="6" customWidth="1"/>
    <col min="9730" max="9736" width="13.140625" style="6" customWidth="1"/>
    <col min="9737" max="9737" width="14.5703125" style="6" customWidth="1"/>
    <col min="9738" max="9738" width="13.140625" style="6" customWidth="1"/>
    <col min="9739" max="9984" width="9.140625" style="6"/>
    <col min="9985" max="9985" width="19.5703125" style="6" customWidth="1"/>
    <col min="9986" max="9992" width="13.140625" style="6" customWidth="1"/>
    <col min="9993" max="9993" width="14.5703125" style="6" customWidth="1"/>
    <col min="9994" max="9994" width="13.140625" style="6" customWidth="1"/>
    <col min="9995" max="10240" width="9.140625" style="6"/>
    <col min="10241" max="10241" width="19.5703125" style="6" customWidth="1"/>
    <col min="10242" max="10248" width="13.140625" style="6" customWidth="1"/>
    <col min="10249" max="10249" width="14.5703125" style="6" customWidth="1"/>
    <col min="10250" max="10250" width="13.140625" style="6" customWidth="1"/>
    <col min="10251" max="10496" width="9.140625" style="6"/>
    <col min="10497" max="10497" width="19.5703125" style="6" customWidth="1"/>
    <col min="10498" max="10504" width="13.140625" style="6" customWidth="1"/>
    <col min="10505" max="10505" width="14.5703125" style="6" customWidth="1"/>
    <col min="10506" max="10506" width="13.140625" style="6" customWidth="1"/>
    <col min="10507" max="10752" width="9.140625" style="6"/>
    <col min="10753" max="10753" width="19.5703125" style="6" customWidth="1"/>
    <col min="10754" max="10760" width="13.140625" style="6" customWidth="1"/>
    <col min="10761" max="10761" width="14.5703125" style="6" customWidth="1"/>
    <col min="10762" max="10762" width="13.140625" style="6" customWidth="1"/>
    <col min="10763" max="11008" width="9.140625" style="6"/>
    <col min="11009" max="11009" width="19.5703125" style="6" customWidth="1"/>
    <col min="11010" max="11016" width="13.140625" style="6" customWidth="1"/>
    <col min="11017" max="11017" width="14.5703125" style="6" customWidth="1"/>
    <col min="11018" max="11018" width="13.140625" style="6" customWidth="1"/>
    <col min="11019" max="11264" width="9.140625" style="6"/>
    <col min="11265" max="11265" width="19.5703125" style="6" customWidth="1"/>
    <col min="11266" max="11272" width="13.140625" style="6" customWidth="1"/>
    <col min="11273" max="11273" width="14.5703125" style="6" customWidth="1"/>
    <col min="11274" max="11274" width="13.140625" style="6" customWidth="1"/>
    <col min="11275" max="11520" width="9.140625" style="6"/>
    <col min="11521" max="11521" width="19.5703125" style="6" customWidth="1"/>
    <col min="11522" max="11528" width="13.140625" style="6" customWidth="1"/>
    <col min="11529" max="11529" width="14.5703125" style="6" customWidth="1"/>
    <col min="11530" max="11530" width="13.140625" style="6" customWidth="1"/>
    <col min="11531" max="11776" width="9.140625" style="6"/>
    <col min="11777" max="11777" width="19.5703125" style="6" customWidth="1"/>
    <col min="11778" max="11784" width="13.140625" style="6" customWidth="1"/>
    <col min="11785" max="11785" width="14.5703125" style="6" customWidth="1"/>
    <col min="11786" max="11786" width="13.140625" style="6" customWidth="1"/>
    <col min="11787" max="12032" width="9.140625" style="6"/>
    <col min="12033" max="12033" width="19.5703125" style="6" customWidth="1"/>
    <col min="12034" max="12040" width="13.140625" style="6" customWidth="1"/>
    <col min="12041" max="12041" width="14.5703125" style="6" customWidth="1"/>
    <col min="12042" max="12042" width="13.140625" style="6" customWidth="1"/>
    <col min="12043" max="12288" width="9.140625" style="6"/>
    <col min="12289" max="12289" width="19.5703125" style="6" customWidth="1"/>
    <col min="12290" max="12296" width="13.140625" style="6" customWidth="1"/>
    <col min="12297" max="12297" width="14.5703125" style="6" customWidth="1"/>
    <col min="12298" max="12298" width="13.140625" style="6" customWidth="1"/>
    <col min="12299" max="12544" width="9.140625" style="6"/>
    <col min="12545" max="12545" width="19.5703125" style="6" customWidth="1"/>
    <col min="12546" max="12552" width="13.140625" style="6" customWidth="1"/>
    <col min="12553" max="12553" width="14.5703125" style="6" customWidth="1"/>
    <col min="12554" max="12554" width="13.140625" style="6" customWidth="1"/>
    <col min="12555" max="12800" width="9.140625" style="6"/>
    <col min="12801" max="12801" width="19.5703125" style="6" customWidth="1"/>
    <col min="12802" max="12808" width="13.140625" style="6" customWidth="1"/>
    <col min="12809" max="12809" width="14.5703125" style="6" customWidth="1"/>
    <col min="12810" max="12810" width="13.140625" style="6" customWidth="1"/>
    <col min="12811" max="13056" width="9.140625" style="6"/>
    <col min="13057" max="13057" width="19.5703125" style="6" customWidth="1"/>
    <col min="13058" max="13064" width="13.140625" style="6" customWidth="1"/>
    <col min="13065" max="13065" width="14.5703125" style="6" customWidth="1"/>
    <col min="13066" max="13066" width="13.140625" style="6" customWidth="1"/>
    <col min="13067" max="13312" width="9.140625" style="6"/>
    <col min="13313" max="13313" width="19.5703125" style="6" customWidth="1"/>
    <col min="13314" max="13320" width="13.140625" style="6" customWidth="1"/>
    <col min="13321" max="13321" width="14.5703125" style="6" customWidth="1"/>
    <col min="13322" max="13322" width="13.140625" style="6" customWidth="1"/>
    <col min="13323" max="13568" width="9.140625" style="6"/>
    <col min="13569" max="13569" width="19.5703125" style="6" customWidth="1"/>
    <col min="13570" max="13576" width="13.140625" style="6" customWidth="1"/>
    <col min="13577" max="13577" width="14.5703125" style="6" customWidth="1"/>
    <col min="13578" max="13578" width="13.140625" style="6" customWidth="1"/>
    <col min="13579" max="13824" width="9.140625" style="6"/>
    <col min="13825" max="13825" width="19.5703125" style="6" customWidth="1"/>
    <col min="13826" max="13832" width="13.140625" style="6" customWidth="1"/>
    <col min="13833" max="13833" width="14.5703125" style="6" customWidth="1"/>
    <col min="13834" max="13834" width="13.140625" style="6" customWidth="1"/>
    <col min="13835" max="14080" width="9.140625" style="6"/>
    <col min="14081" max="14081" width="19.5703125" style="6" customWidth="1"/>
    <col min="14082" max="14088" width="13.140625" style="6" customWidth="1"/>
    <col min="14089" max="14089" width="14.5703125" style="6" customWidth="1"/>
    <col min="14090" max="14090" width="13.140625" style="6" customWidth="1"/>
    <col min="14091" max="14336" width="9.140625" style="6"/>
    <col min="14337" max="14337" width="19.5703125" style="6" customWidth="1"/>
    <col min="14338" max="14344" width="13.140625" style="6" customWidth="1"/>
    <col min="14345" max="14345" width="14.5703125" style="6" customWidth="1"/>
    <col min="14346" max="14346" width="13.140625" style="6" customWidth="1"/>
    <col min="14347" max="14592" width="9.140625" style="6"/>
    <col min="14593" max="14593" width="19.5703125" style="6" customWidth="1"/>
    <col min="14594" max="14600" width="13.140625" style="6" customWidth="1"/>
    <col min="14601" max="14601" width="14.5703125" style="6" customWidth="1"/>
    <col min="14602" max="14602" width="13.140625" style="6" customWidth="1"/>
    <col min="14603" max="14848" width="9.140625" style="6"/>
    <col min="14849" max="14849" width="19.5703125" style="6" customWidth="1"/>
    <col min="14850" max="14856" width="13.140625" style="6" customWidth="1"/>
    <col min="14857" max="14857" width="14.5703125" style="6" customWidth="1"/>
    <col min="14858" max="14858" width="13.140625" style="6" customWidth="1"/>
    <col min="14859" max="15104" width="9.140625" style="6"/>
    <col min="15105" max="15105" width="19.5703125" style="6" customWidth="1"/>
    <col min="15106" max="15112" width="13.140625" style="6" customWidth="1"/>
    <col min="15113" max="15113" width="14.5703125" style="6" customWidth="1"/>
    <col min="15114" max="15114" width="13.140625" style="6" customWidth="1"/>
    <col min="15115" max="15360" width="9.140625" style="6"/>
    <col min="15361" max="15361" width="19.5703125" style="6" customWidth="1"/>
    <col min="15362" max="15368" width="13.140625" style="6" customWidth="1"/>
    <col min="15369" max="15369" width="14.5703125" style="6" customWidth="1"/>
    <col min="15370" max="15370" width="13.140625" style="6" customWidth="1"/>
    <col min="15371" max="15616" width="9.140625" style="6"/>
    <col min="15617" max="15617" width="19.5703125" style="6" customWidth="1"/>
    <col min="15618" max="15624" width="13.140625" style="6" customWidth="1"/>
    <col min="15625" max="15625" width="14.5703125" style="6" customWidth="1"/>
    <col min="15626" max="15626" width="13.140625" style="6" customWidth="1"/>
    <col min="15627" max="15872" width="9.140625" style="6"/>
    <col min="15873" max="15873" width="19.5703125" style="6" customWidth="1"/>
    <col min="15874" max="15880" width="13.140625" style="6" customWidth="1"/>
    <col min="15881" max="15881" width="14.5703125" style="6" customWidth="1"/>
    <col min="15882" max="15882" width="13.140625" style="6" customWidth="1"/>
    <col min="15883" max="16128" width="9.140625" style="6"/>
    <col min="16129" max="16129" width="19.5703125" style="6" customWidth="1"/>
    <col min="16130" max="16136" width="13.140625" style="6" customWidth="1"/>
    <col min="16137" max="16137" width="14.5703125" style="6" customWidth="1"/>
    <col min="16138" max="16138" width="13.140625" style="6" customWidth="1"/>
    <col min="16139" max="16384" width="9.140625" style="6"/>
  </cols>
  <sheetData>
    <row r="1" spans="1:13" s="4" customFormat="1" ht="16.5">
      <c r="A1" s="7" t="s">
        <v>33</v>
      </c>
      <c r="B1" s="7"/>
      <c r="C1" s="7"/>
      <c r="D1" s="7"/>
      <c r="E1" s="7"/>
      <c r="F1" s="7"/>
      <c r="G1" s="7"/>
      <c r="H1" s="7"/>
      <c r="I1" s="7"/>
      <c r="J1" s="8"/>
      <c r="K1" s="8"/>
      <c r="L1" s="8"/>
      <c r="M1" s="1"/>
    </row>
    <row r="2" spans="1:13" ht="16.5">
      <c r="A2" s="9"/>
      <c r="B2" s="10"/>
      <c r="C2" s="10"/>
      <c r="D2" s="11"/>
      <c r="E2" s="11"/>
      <c r="F2" s="11"/>
      <c r="G2" s="11"/>
      <c r="H2" s="11"/>
      <c r="I2" s="11"/>
      <c r="J2" s="41" t="s">
        <v>1</v>
      </c>
      <c r="K2" s="41"/>
      <c r="L2" s="41"/>
      <c r="M2" s="3"/>
    </row>
    <row r="3" spans="1:13" ht="15.75">
      <c r="A3" s="42" t="s">
        <v>7</v>
      </c>
      <c r="B3" s="44" t="s">
        <v>2</v>
      </c>
      <c r="C3" s="46" t="s">
        <v>3</v>
      </c>
      <c r="D3" s="46" t="s">
        <v>4</v>
      </c>
      <c r="E3" s="46" t="s">
        <v>8</v>
      </c>
      <c r="F3" s="46" t="s">
        <v>5</v>
      </c>
      <c r="G3" s="46" t="s">
        <v>6</v>
      </c>
      <c r="H3" s="44" t="s">
        <v>34</v>
      </c>
      <c r="I3" s="44" t="s">
        <v>35</v>
      </c>
      <c r="J3" s="46" t="s">
        <v>9</v>
      </c>
      <c r="K3" s="46" t="s">
        <v>0</v>
      </c>
      <c r="L3" s="46" t="s">
        <v>10</v>
      </c>
      <c r="M3" s="3"/>
    </row>
    <row r="4" spans="1:13" ht="15.75">
      <c r="A4" s="43"/>
      <c r="B4" s="45"/>
      <c r="C4" s="47"/>
      <c r="D4" s="47"/>
      <c r="E4" s="47"/>
      <c r="F4" s="47"/>
      <c r="G4" s="47"/>
      <c r="H4" s="48"/>
      <c r="I4" s="48"/>
      <c r="J4" s="47"/>
      <c r="K4" s="49"/>
      <c r="L4" s="49"/>
      <c r="M4" s="3"/>
    </row>
    <row r="5" spans="1:13" ht="16.5">
      <c r="A5" s="26" t="s">
        <v>11</v>
      </c>
      <c r="B5" s="38">
        <v>0</v>
      </c>
      <c r="C5" s="27">
        <v>148.26</v>
      </c>
      <c r="D5" s="28">
        <v>0</v>
      </c>
      <c r="E5" s="28">
        <v>52</v>
      </c>
      <c r="F5" s="28">
        <v>1.7</v>
      </c>
      <c r="G5" s="28">
        <v>169.09</v>
      </c>
      <c r="H5" s="28">
        <v>47.8</v>
      </c>
      <c r="I5" s="28">
        <v>0</v>
      </c>
      <c r="J5" s="28">
        <v>19.66</v>
      </c>
      <c r="K5" s="28">
        <f t="shared" ref="K5:K25" si="0">SUM(B5:J5)</f>
        <v>438.51</v>
      </c>
      <c r="L5" s="29">
        <v>4.0999999999999996</v>
      </c>
      <c r="M5" s="3"/>
    </row>
    <row r="6" spans="1:13" ht="16.5">
      <c r="A6" s="30" t="s">
        <v>12</v>
      </c>
      <c r="B6" s="39">
        <v>0</v>
      </c>
      <c r="C6" s="31">
        <v>275</v>
      </c>
      <c r="D6" s="32">
        <v>0</v>
      </c>
      <c r="E6" s="32">
        <v>58.57</v>
      </c>
      <c r="F6" s="32">
        <v>28.58</v>
      </c>
      <c r="G6" s="32">
        <v>334.57</v>
      </c>
      <c r="H6" s="32">
        <v>30.9</v>
      </c>
      <c r="I6" s="32">
        <v>23.3</v>
      </c>
      <c r="J6" s="32">
        <v>177.33</v>
      </c>
      <c r="K6" s="32">
        <f t="shared" si="0"/>
        <v>928.25</v>
      </c>
      <c r="L6" s="33">
        <v>8.6999999999999993</v>
      </c>
      <c r="M6" s="3"/>
    </row>
    <row r="7" spans="1:13" ht="16.5">
      <c r="A7" s="30" t="s">
        <v>13</v>
      </c>
      <c r="B7" s="39">
        <v>0</v>
      </c>
      <c r="C7" s="31">
        <v>17.760000000000002</v>
      </c>
      <c r="D7" s="32">
        <v>87</v>
      </c>
      <c r="E7" s="32">
        <v>62.29</v>
      </c>
      <c r="F7" s="32">
        <v>1.5</v>
      </c>
      <c r="G7" s="32">
        <v>231.05</v>
      </c>
      <c r="H7" s="32">
        <v>18.5</v>
      </c>
      <c r="I7" s="32">
        <v>28.1</v>
      </c>
      <c r="J7" s="32">
        <v>2.2000000000000002</v>
      </c>
      <c r="K7" s="32">
        <f t="shared" si="0"/>
        <v>448.40000000000003</v>
      </c>
      <c r="L7" s="33">
        <v>4.2</v>
      </c>
      <c r="M7" s="3"/>
    </row>
    <row r="8" spans="1:13" ht="16.5">
      <c r="A8" s="30" t="s">
        <v>14</v>
      </c>
      <c r="B8" s="39">
        <v>0</v>
      </c>
      <c r="C8" s="31">
        <v>0</v>
      </c>
      <c r="D8" s="32">
        <v>48.65</v>
      </c>
      <c r="E8" s="32">
        <v>7</v>
      </c>
      <c r="F8" s="32">
        <v>0</v>
      </c>
      <c r="G8" s="32">
        <v>11.01</v>
      </c>
      <c r="H8" s="32">
        <v>0</v>
      </c>
      <c r="I8" s="32">
        <v>0</v>
      </c>
      <c r="J8" s="32">
        <v>3.18</v>
      </c>
      <c r="K8" s="32">
        <f t="shared" si="0"/>
        <v>69.84</v>
      </c>
      <c r="L8" s="33">
        <v>0.7</v>
      </c>
      <c r="M8" s="3"/>
    </row>
    <row r="9" spans="1:13" ht="16.5">
      <c r="A9" s="30" t="s">
        <v>15</v>
      </c>
      <c r="B9" s="39">
        <v>0</v>
      </c>
      <c r="C9" s="31">
        <v>16</v>
      </c>
      <c r="D9" s="32">
        <v>25.6</v>
      </c>
      <c r="E9" s="32">
        <v>34</v>
      </c>
      <c r="F9" s="32">
        <v>7.93</v>
      </c>
      <c r="G9" s="32">
        <v>127.45</v>
      </c>
      <c r="H9" s="32">
        <v>56</v>
      </c>
      <c r="I9" s="32">
        <v>6.1</v>
      </c>
      <c r="J9" s="32">
        <v>0.9</v>
      </c>
      <c r="K9" s="32">
        <f t="shared" si="0"/>
        <v>273.98</v>
      </c>
      <c r="L9" s="33">
        <v>2.6</v>
      </c>
      <c r="M9" s="3"/>
    </row>
    <row r="10" spans="1:13" ht="16.5">
      <c r="A10" s="30" t="s">
        <v>16</v>
      </c>
      <c r="B10" s="39">
        <v>0</v>
      </c>
      <c r="C10" s="31">
        <v>0</v>
      </c>
      <c r="D10" s="32">
        <v>45</v>
      </c>
      <c r="E10" s="32">
        <v>69.41</v>
      </c>
      <c r="F10" s="32">
        <v>0.77</v>
      </c>
      <c r="G10" s="32">
        <v>376.85</v>
      </c>
      <c r="H10" s="32">
        <v>7.05</v>
      </c>
      <c r="I10" s="32">
        <v>5.5</v>
      </c>
      <c r="J10" s="32">
        <v>3.7</v>
      </c>
      <c r="K10" s="32">
        <f t="shared" si="0"/>
        <v>508.28000000000003</v>
      </c>
      <c r="L10" s="33">
        <v>4.7</v>
      </c>
      <c r="M10" s="3"/>
    </row>
    <row r="11" spans="1:13" ht="16.5">
      <c r="A11" s="30" t="s">
        <v>17</v>
      </c>
      <c r="B11" s="39">
        <v>0</v>
      </c>
      <c r="C11" s="31">
        <v>211.4</v>
      </c>
      <c r="D11" s="32">
        <v>20</v>
      </c>
      <c r="E11" s="32">
        <v>107.52</v>
      </c>
      <c r="F11" s="32">
        <v>22.86</v>
      </c>
      <c r="G11" s="32">
        <v>540.51</v>
      </c>
      <c r="H11" s="32">
        <v>44.8</v>
      </c>
      <c r="I11" s="32">
        <v>4</v>
      </c>
      <c r="J11" s="32">
        <v>26.74</v>
      </c>
      <c r="K11" s="32">
        <f t="shared" si="0"/>
        <v>977.82999999999993</v>
      </c>
      <c r="L11" s="33">
        <v>9.1</v>
      </c>
      <c r="M11" s="3"/>
    </row>
    <row r="12" spans="1:13" ht="16.5">
      <c r="A12" s="30" t="s">
        <v>18</v>
      </c>
      <c r="B12" s="39">
        <v>0</v>
      </c>
      <c r="C12" s="31">
        <v>103</v>
      </c>
      <c r="D12" s="32">
        <v>64.59</v>
      </c>
      <c r="E12" s="32">
        <v>41.06</v>
      </c>
      <c r="F12" s="32">
        <v>5.2</v>
      </c>
      <c r="G12" s="32">
        <v>353.72</v>
      </c>
      <c r="H12" s="32">
        <v>5.19</v>
      </c>
      <c r="I12" s="32">
        <v>2</v>
      </c>
      <c r="J12" s="32">
        <v>25.6</v>
      </c>
      <c r="K12" s="32">
        <f t="shared" si="0"/>
        <v>600.36000000000013</v>
      </c>
      <c r="L12" s="33">
        <v>5.6</v>
      </c>
      <c r="M12" s="3"/>
    </row>
    <row r="13" spans="1:13" ht="16.5">
      <c r="A13" s="30" t="s">
        <v>19</v>
      </c>
      <c r="B13" s="39">
        <v>0</v>
      </c>
      <c r="C13" s="31">
        <v>98.2</v>
      </c>
      <c r="D13" s="32">
        <v>36</v>
      </c>
      <c r="E13" s="32">
        <v>116.4</v>
      </c>
      <c r="F13" s="32">
        <v>0</v>
      </c>
      <c r="G13" s="32">
        <v>330.75</v>
      </c>
      <c r="H13" s="32">
        <v>17.600000000000001</v>
      </c>
      <c r="I13" s="32">
        <v>0</v>
      </c>
      <c r="J13" s="32">
        <v>5.76</v>
      </c>
      <c r="K13" s="32">
        <f t="shared" si="0"/>
        <v>604.71</v>
      </c>
      <c r="L13" s="33">
        <v>5.6</v>
      </c>
      <c r="M13" s="3"/>
    </row>
    <row r="14" spans="1:13" ht="16.5">
      <c r="A14" s="30" t="s">
        <v>20</v>
      </c>
      <c r="B14" s="39">
        <v>0</v>
      </c>
      <c r="C14" s="31">
        <v>52</v>
      </c>
      <c r="D14" s="32">
        <v>35.200000000000003</v>
      </c>
      <c r="E14" s="32">
        <v>40.33</v>
      </c>
      <c r="F14" s="32">
        <v>4.41</v>
      </c>
      <c r="G14" s="32">
        <v>312.63</v>
      </c>
      <c r="H14" s="32">
        <v>59</v>
      </c>
      <c r="I14" s="32">
        <v>10.4</v>
      </c>
      <c r="J14" s="32">
        <v>21.71</v>
      </c>
      <c r="K14" s="32">
        <f t="shared" si="0"/>
        <v>535.68000000000006</v>
      </c>
      <c r="L14" s="33">
        <v>5</v>
      </c>
      <c r="M14" s="3"/>
    </row>
    <row r="15" spans="1:13" ht="16.5">
      <c r="A15" s="30" t="s">
        <v>21</v>
      </c>
      <c r="B15" s="39">
        <v>0</v>
      </c>
      <c r="C15" s="31">
        <v>73.8</v>
      </c>
      <c r="D15" s="32">
        <v>48</v>
      </c>
      <c r="E15" s="32">
        <v>41.1</v>
      </c>
      <c r="F15" s="32">
        <v>7.32</v>
      </c>
      <c r="G15" s="32">
        <v>326.43</v>
      </c>
      <c r="H15" s="32">
        <v>11.5</v>
      </c>
      <c r="I15" s="32">
        <v>0</v>
      </c>
      <c r="J15" s="32">
        <v>21.9</v>
      </c>
      <c r="K15" s="32">
        <v>537.66</v>
      </c>
      <c r="L15" s="33">
        <v>5</v>
      </c>
      <c r="M15" s="3"/>
    </row>
    <row r="16" spans="1:13" ht="16.5">
      <c r="A16" s="30" t="s">
        <v>22</v>
      </c>
      <c r="B16" s="39">
        <v>0</v>
      </c>
      <c r="C16" s="31">
        <v>50</v>
      </c>
      <c r="D16" s="32">
        <v>49</v>
      </c>
      <c r="E16" s="32">
        <v>60.4</v>
      </c>
      <c r="F16" s="32">
        <v>8.25</v>
      </c>
      <c r="G16" s="32">
        <v>213.2</v>
      </c>
      <c r="H16" s="32">
        <v>7</v>
      </c>
      <c r="I16" s="32">
        <v>0</v>
      </c>
      <c r="J16" s="32">
        <v>8.3000000000000007</v>
      </c>
      <c r="K16" s="32">
        <f t="shared" si="0"/>
        <v>396.15000000000003</v>
      </c>
      <c r="L16" s="33">
        <v>3.7</v>
      </c>
      <c r="M16" s="3"/>
    </row>
    <row r="17" spans="1:13" ht="16.5">
      <c r="A17" s="30" t="s">
        <v>23</v>
      </c>
      <c r="B17" s="39">
        <v>0</v>
      </c>
      <c r="C17" s="31">
        <v>112.6</v>
      </c>
      <c r="D17" s="32">
        <v>0</v>
      </c>
      <c r="E17" s="32">
        <v>40.299999999999997</v>
      </c>
      <c r="F17" s="32">
        <v>14.62</v>
      </c>
      <c r="G17" s="32">
        <v>203.75</v>
      </c>
      <c r="H17" s="32">
        <v>111.3</v>
      </c>
      <c r="I17" s="32">
        <v>0</v>
      </c>
      <c r="J17" s="32">
        <v>13.91</v>
      </c>
      <c r="K17" s="32">
        <f t="shared" si="0"/>
        <v>496.48</v>
      </c>
      <c r="L17" s="33">
        <v>4.5999999999999996</v>
      </c>
      <c r="M17" s="3"/>
    </row>
    <row r="18" spans="1:13" ht="16.5">
      <c r="A18" s="30" t="s">
        <v>24</v>
      </c>
      <c r="B18" s="39">
        <v>6.2</v>
      </c>
      <c r="C18" s="31">
        <v>74</v>
      </c>
      <c r="D18" s="32">
        <v>23.53</v>
      </c>
      <c r="E18" s="32">
        <v>57.9</v>
      </c>
      <c r="F18" s="32">
        <v>216.15</v>
      </c>
      <c r="G18" s="32">
        <v>57.98</v>
      </c>
      <c r="H18" s="32">
        <v>103.86</v>
      </c>
      <c r="I18" s="32">
        <v>0</v>
      </c>
      <c r="J18" s="32">
        <v>20.5</v>
      </c>
      <c r="K18" s="32">
        <f t="shared" si="0"/>
        <v>560.12</v>
      </c>
      <c r="L18" s="33">
        <v>5.2</v>
      </c>
      <c r="M18" s="3"/>
    </row>
    <row r="19" spans="1:13" ht="16.5">
      <c r="A19" s="30" t="s">
        <v>25</v>
      </c>
      <c r="B19" s="39">
        <v>0</v>
      </c>
      <c r="C19" s="31">
        <v>121.5</v>
      </c>
      <c r="D19" s="32">
        <v>5</v>
      </c>
      <c r="E19" s="32">
        <v>257.33</v>
      </c>
      <c r="F19" s="32">
        <v>6.6</v>
      </c>
      <c r="G19" s="32">
        <v>560.62</v>
      </c>
      <c r="H19" s="32">
        <v>8.5</v>
      </c>
      <c r="I19" s="32">
        <v>23</v>
      </c>
      <c r="J19" s="32">
        <v>41.73</v>
      </c>
      <c r="K19" s="32">
        <v>1015.97</v>
      </c>
      <c r="L19" s="33">
        <v>9.5</v>
      </c>
      <c r="M19" s="3"/>
    </row>
    <row r="20" spans="1:13" ht="16.5">
      <c r="A20" s="30" t="s">
        <v>26</v>
      </c>
      <c r="B20" s="39">
        <v>0</v>
      </c>
      <c r="C20" s="31">
        <v>0</v>
      </c>
      <c r="D20" s="32">
        <v>40</v>
      </c>
      <c r="E20" s="32">
        <v>94.8</v>
      </c>
      <c r="F20" s="32">
        <v>8.7200000000000006</v>
      </c>
      <c r="G20" s="32">
        <v>149.88</v>
      </c>
      <c r="H20" s="32">
        <v>20.69</v>
      </c>
      <c r="I20" s="32">
        <v>0</v>
      </c>
      <c r="J20" s="32">
        <v>4.16</v>
      </c>
      <c r="K20" s="32">
        <f>SUM(B20:J20)</f>
        <v>318.25</v>
      </c>
      <c r="L20" s="33">
        <v>3</v>
      </c>
      <c r="M20" s="3"/>
    </row>
    <row r="21" spans="1:13" ht="16.5">
      <c r="A21" s="30" t="s">
        <v>27</v>
      </c>
      <c r="B21" s="39">
        <v>0</v>
      </c>
      <c r="C21" s="31">
        <v>178.22</v>
      </c>
      <c r="D21" s="32">
        <v>0</v>
      </c>
      <c r="E21" s="32">
        <v>29.85</v>
      </c>
      <c r="F21" s="32">
        <v>0.62</v>
      </c>
      <c r="G21" s="32">
        <v>177.98</v>
      </c>
      <c r="H21" s="32">
        <v>0</v>
      </c>
      <c r="I21" s="32">
        <v>4.5999999999999996</v>
      </c>
      <c r="J21" s="32">
        <v>10.16</v>
      </c>
      <c r="K21" s="32">
        <v>397.53</v>
      </c>
      <c r="L21" s="33">
        <v>3.7</v>
      </c>
      <c r="M21" s="3"/>
    </row>
    <row r="22" spans="1:13" ht="16.5">
      <c r="A22" s="30" t="s">
        <v>28</v>
      </c>
      <c r="B22" s="39">
        <v>0</v>
      </c>
      <c r="C22" s="31">
        <v>77</v>
      </c>
      <c r="D22" s="32">
        <v>0</v>
      </c>
      <c r="E22" s="32">
        <v>25</v>
      </c>
      <c r="F22" s="32">
        <v>3.3</v>
      </c>
      <c r="G22" s="32">
        <v>173.85</v>
      </c>
      <c r="H22" s="32">
        <v>6.5</v>
      </c>
      <c r="I22" s="32">
        <v>0</v>
      </c>
      <c r="J22" s="32">
        <v>12.41</v>
      </c>
      <c r="K22" s="32">
        <v>298.11</v>
      </c>
      <c r="L22" s="33">
        <v>2.8</v>
      </c>
      <c r="M22" s="3"/>
    </row>
    <row r="23" spans="1:13" ht="16.5">
      <c r="A23" s="30" t="s">
        <v>29</v>
      </c>
      <c r="B23" s="39">
        <v>0</v>
      </c>
      <c r="C23" s="31">
        <v>132</v>
      </c>
      <c r="D23" s="32">
        <v>0</v>
      </c>
      <c r="E23" s="32">
        <v>110.78</v>
      </c>
      <c r="F23" s="32">
        <v>8.5</v>
      </c>
      <c r="G23" s="32">
        <v>257.54000000000002</v>
      </c>
      <c r="H23" s="32">
        <v>117.81</v>
      </c>
      <c r="I23" s="32">
        <v>0</v>
      </c>
      <c r="J23" s="32">
        <v>120.26</v>
      </c>
      <c r="K23" s="32">
        <f t="shared" si="0"/>
        <v>746.8900000000001</v>
      </c>
      <c r="L23" s="33">
        <v>7</v>
      </c>
      <c r="M23" s="3"/>
    </row>
    <row r="24" spans="1:13" ht="16.5">
      <c r="A24" s="30" t="s">
        <v>30</v>
      </c>
      <c r="B24" s="39">
        <v>0</v>
      </c>
      <c r="C24" s="31">
        <v>159.31</v>
      </c>
      <c r="D24" s="32">
        <v>50.69</v>
      </c>
      <c r="E24" s="32">
        <v>81.12</v>
      </c>
      <c r="F24" s="32">
        <v>14.1</v>
      </c>
      <c r="G24" s="32">
        <v>220</v>
      </c>
      <c r="H24" s="32">
        <v>2.25</v>
      </c>
      <c r="I24" s="32">
        <v>11.6</v>
      </c>
      <c r="J24" s="32">
        <v>20.78</v>
      </c>
      <c r="K24" s="32">
        <f t="shared" si="0"/>
        <v>559.85</v>
      </c>
      <c r="L24" s="33">
        <v>5.2</v>
      </c>
      <c r="M24" s="3"/>
    </row>
    <row r="25" spans="1:13" ht="16.5">
      <c r="A25" s="34" t="s">
        <v>31</v>
      </c>
      <c r="B25" s="40">
        <f t="shared" ref="B25:J25" si="1">SUM(B5:B24)</f>
        <v>6.2</v>
      </c>
      <c r="C25" s="35">
        <f t="shared" si="1"/>
        <v>1900.05</v>
      </c>
      <c r="D25" s="35">
        <f t="shared" si="1"/>
        <v>578.26</v>
      </c>
      <c r="E25" s="35">
        <f t="shared" si="1"/>
        <v>1387.1599999999999</v>
      </c>
      <c r="F25" s="35">
        <f t="shared" si="1"/>
        <v>361.13000000000005</v>
      </c>
      <c r="G25" s="35">
        <f t="shared" si="1"/>
        <v>5128.8599999999997</v>
      </c>
      <c r="H25" s="35">
        <f t="shared" si="1"/>
        <v>676.25</v>
      </c>
      <c r="I25" s="35">
        <f t="shared" si="1"/>
        <v>118.6</v>
      </c>
      <c r="J25" s="36">
        <f t="shared" si="1"/>
        <v>560.8900000000001</v>
      </c>
      <c r="K25" s="35">
        <f t="shared" si="0"/>
        <v>10717.4</v>
      </c>
      <c r="L25" s="37">
        <f>SUM(L5:L24)</f>
        <v>100.00000000000001</v>
      </c>
      <c r="M25" s="2"/>
    </row>
    <row r="26" spans="1:13" ht="18">
      <c r="A26" s="12" t="s">
        <v>32</v>
      </c>
      <c r="B26" s="13"/>
      <c r="C26" s="13"/>
      <c r="D26" s="14"/>
      <c r="E26" s="15"/>
      <c r="F26" s="16"/>
      <c r="G26" s="16"/>
      <c r="H26" s="16"/>
      <c r="I26" s="16"/>
      <c r="J26" s="17"/>
      <c r="K26" s="18"/>
      <c r="L26" s="19"/>
      <c r="M26" s="3"/>
    </row>
    <row r="27" spans="1:13" ht="15.75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2"/>
    </row>
    <row r="28" spans="1:13">
      <c r="A28" s="5"/>
      <c r="B28" s="24"/>
      <c r="C28" s="24"/>
      <c r="D28" s="24"/>
      <c r="E28" s="24"/>
      <c r="F28" s="24"/>
      <c r="G28" s="25"/>
      <c r="H28" s="25"/>
      <c r="I28" s="25"/>
      <c r="J28" s="24"/>
      <c r="K28" s="24"/>
      <c r="L28" s="24"/>
      <c r="M28" s="23"/>
    </row>
  </sheetData>
  <mergeCells count="13">
    <mergeCell ref="J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ageMargins left="0.78" right="0.63" top="0.83" bottom="1" header="0.5" footer="0.5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2015-10-16T06:23:36Z</cp:lastPrinted>
  <dcterms:created xsi:type="dcterms:W3CDTF">2013-09-24T03:49:04Z</dcterms:created>
  <dcterms:modified xsi:type="dcterms:W3CDTF">2015-10-16T06:23:39Z</dcterms:modified>
</cp:coreProperties>
</file>