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7400" windowHeight="7995"/>
  </bookViews>
  <sheets>
    <sheet name="16.4" sheetId="2" r:id="rId1"/>
  </sheets>
  <calcPr calcId="124519"/>
</workbook>
</file>

<file path=xl/calcChain.xml><?xml version="1.0" encoding="utf-8"?>
<calcChain xmlns="http://schemas.openxmlformats.org/spreadsheetml/2006/main">
  <c r="E5" i="2"/>
</calcChain>
</file>

<file path=xl/sharedStrings.xml><?xml version="1.0" encoding="utf-8"?>
<sst xmlns="http://schemas.openxmlformats.org/spreadsheetml/2006/main" count="33" uniqueCount="23">
  <si>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</si>
  <si>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</si>
  <si>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</si>
  <si>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</si>
  <si>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</si>
  <si>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</si>
  <si>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</si>
  <si>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</si>
  <si>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</si>
  <si>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Aug</t>
  </si>
  <si>
    <t>Sep</t>
  </si>
  <si>
    <t>Nov</t>
  </si>
  <si>
    <t>Index (December 2012=100)</t>
  </si>
  <si>
    <t>Table 16.4: Month-on-Month Index and Percent Change by Domestic</t>
  </si>
  <si>
    <t>Percent Change (%)</t>
  </si>
  <si>
    <t>Year</t>
  </si>
  <si>
    <t>Month/ weight</t>
  </si>
  <si>
    <t>Group</t>
  </si>
  <si>
    <t>Domestic</t>
  </si>
  <si>
    <t>Jul</t>
  </si>
  <si>
    <t xml:space="preserve">Oct </t>
  </si>
  <si>
    <t xml:space="preserve">Jan </t>
  </si>
  <si>
    <t>Source: CPI Bulletin June 2016, National Accounts Division, NSB, Thimphu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</si>
</sst>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1" tint="0.499984740745262"/>
      </left>
      <right style="thin">
        <color theme="0" tint="-0.34998626667073579"/>
      </right>
      <top/>
      <bottom/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0" tint="-0.34998626667073579"/>
      </right>
      <top/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0" xfId="0"/>
    <xf numFmtId="0" fontId="4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/>
    <xf numFmtId="2" fontId="2" fillId="3" borderId="1" xfId="0" applyNumberFormat="1" applyFont="1" applyFill="1" applyBorder="1" applyAlignment="1"/>
    <xf numFmtId="0" fontId="3" fillId="3" borderId="1" xfId="0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2" fontId="3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5" xfId="0" applyNumberFormat="1" applyFont="1" applyBorder="1" applyAlignment="1"/>
    <xf numFmtId="0" fontId="2" fillId="0" borderId="4" xfId="0" applyFont="1" applyFill="1" applyBorder="1" applyAlignment="1">
      <alignment horizontal="right" vertical="center"/>
    </xf>
    <xf numFmtId="2" fontId="3" fillId="0" borderId="6" xfId="0" applyNumberFormat="1" applyFont="1" applyBorder="1" applyAlignment="1"/>
    <xf numFmtId="2" fontId="2" fillId="0" borderId="6" xfId="0" applyNumberFormat="1" applyFont="1" applyBorder="1" applyAlignment="1"/>
    <xf numFmtId="2" fontId="2" fillId="0" borderId="7" xfId="0" applyNumberFormat="1" applyFont="1" applyBorder="1" applyAlignment="1"/>
    <xf numFmtId="1" fontId="3" fillId="0" borderId="0" xfId="0" applyNumberFormat="1" applyFont="1" applyBorder="1" applyAlignment="1">
      <alignment horizontal="right"/>
    </xf>
    <xf numFmtId="2" fontId="3" fillId="3" borderId="9" xfId="0" applyNumberFormat="1" applyFont="1" applyFill="1" applyBorder="1" applyAlignment="1"/>
    <xf numFmtId="0" fontId="0" fillId="0" borderId="8" xfId="0" applyBorder="1"/>
    <xf numFmtId="0" fontId="2" fillId="0" borderId="16" xfId="0" applyFont="1" applyFill="1" applyBorder="1" applyAlignment="1">
      <alignment horizontal="right" vertical="center"/>
    </xf>
    <xf numFmtId="2" fontId="3" fillId="0" borderId="17" xfId="0" applyNumberFormat="1" applyFont="1" applyBorder="1" applyAlignment="1"/>
    <xf numFmtId="2" fontId="2" fillId="0" borderId="17" xfId="0" applyNumberFormat="1" applyFont="1" applyBorder="1" applyAlignment="1"/>
    <xf numFmtId="2" fontId="2" fillId="0" borderId="15" xfId="0" applyNumberFormat="1" applyFont="1" applyBorder="1" applyAlignment="1"/>
    <xf numFmtId="2" fontId="2" fillId="0" borderId="19" xfId="0" applyNumberFormat="1" applyFont="1" applyBorder="1" applyAlignment="1"/>
    <xf numFmtId="0" fontId="2" fillId="0" borderId="13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O10" sqref="O10"/>
    </sheetView>
  </sheetViews>
  <sheetFormatPr defaultRowHeight="15"/>
  <cols>
    <col min="1" max="1" width="9.140625" style="1"/>
    <col min="2" max="2" width="9.85546875" style="1" customWidth="1"/>
    <col min="3" max="3" width="9.140625" style="1"/>
    <col min="4" max="4" width="11.85546875" style="1" customWidth="1"/>
    <col min="5" max="6" width="9.140625" style="1"/>
    <col min="7" max="7" width="11.140625" style="1" customWidth="1"/>
    <col min="8" max="8" width="10" style="1" customWidth="1"/>
    <col min="9" max="16384" width="9.140625" style="1"/>
  </cols>
  <sheetData>
    <row r="1" spans="1:8">
      <c r="A1" s="32" t="s">
        <v>13</v>
      </c>
      <c r="B1" s="32"/>
      <c r="C1" s="32"/>
      <c r="D1" s="32"/>
      <c r="E1" s="32"/>
      <c r="F1" s="32"/>
      <c r="G1" s="32"/>
      <c r="H1" s="32"/>
    </row>
    <row r="2" spans="1:8">
      <c r="A2" s="33" t="s">
        <v>12</v>
      </c>
      <c r="B2" s="33"/>
      <c r="C2" s="33"/>
      <c r="D2" s="33"/>
      <c r="E2" s="33"/>
      <c r="F2" s="33" t="s">
        <v>14</v>
      </c>
      <c r="G2" s="33"/>
      <c r="H2" s="33"/>
    </row>
    <row r="3" spans="1:8" ht="15" customHeight="1">
      <c r="A3" s="34" t="s">
        <v>15</v>
      </c>
      <c r="B3" s="36" t="s">
        <v>16</v>
      </c>
      <c r="C3" s="33" t="s">
        <v>17</v>
      </c>
      <c r="D3" s="33"/>
      <c r="E3" s="33"/>
      <c r="F3" s="33" t="s">
        <v>17</v>
      </c>
      <c r="G3" s="33"/>
      <c r="H3" s="33"/>
    </row>
    <row r="4" spans="1:8" ht="32.25" customHeight="1">
      <c r="A4" s="34"/>
      <c r="B4" s="37"/>
      <c r="C4" s="3" t="s">
        <v>5</v>
      </c>
      <c r="D4" s="3" t="s">
        <v>1</v>
      </c>
      <c r="E4" s="3" t="s">
        <v>18</v>
      </c>
      <c r="F4" s="4" t="s">
        <v>5</v>
      </c>
      <c r="G4" s="4" t="s">
        <v>1</v>
      </c>
      <c r="H4" s="4" t="s">
        <v>18</v>
      </c>
    </row>
    <row r="5" spans="1:8" ht="15.75">
      <c r="A5" s="35"/>
      <c r="B5" s="5" t="s">
        <v>0</v>
      </c>
      <c r="C5" s="19">
        <v>17.77</v>
      </c>
      <c r="D5" s="6">
        <v>30.239999999999995</v>
      </c>
      <c r="E5" s="7">
        <f>SUM(C5:D5)</f>
        <v>48.009999999999991</v>
      </c>
      <c r="F5" s="8">
        <v>17.77</v>
      </c>
      <c r="G5" s="8">
        <v>30.24</v>
      </c>
      <c r="H5" s="9">
        <v>48.01</v>
      </c>
    </row>
    <row r="6" spans="1:8" ht="15.75">
      <c r="A6" s="27">
        <v>2015</v>
      </c>
      <c r="B6" s="10" t="s">
        <v>21</v>
      </c>
      <c r="C6" s="11">
        <v>121.89012949468932</v>
      </c>
      <c r="D6" s="11">
        <v>117.83529866586899</v>
      </c>
      <c r="E6" s="12">
        <v>119.28688958858727</v>
      </c>
      <c r="F6" s="11">
        <v>-0.14764990079685347</v>
      </c>
      <c r="G6" s="11">
        <v>0.21080458127999968</v>
      </c>
      <c r="H6" s="13">
        <v>8.0934904302920607E-2</v>
      </c>
    </row>
    <row r="7" spans="1:8" ht="15.75">
      <c r="A7" s="28"/>
      <c r="B7" s="10" t="s">
        <v>3</v>
      </c>
      <c r="C7" s="11">
        <v>122.15466501252338</v>
      </c>
      <c r="D7" s="11">
        <v>118.58238607626336</v>
      </c>
      <c r="E7" s="12">
        <v>119.86293552062885</v>
      </c>
      <c r="F7" s="11">
        <v>0.21702784214827631</v>
      </c>
      <c r="G7" s="11">
        <v>0.63400985855077696</v>
      </c>
      <c r="H7" s="13">
        <v>0.48290799938561779</v>
      </c>
    </row>
    <row r="8" spans="1:8" ht="15.75">
      <c r="A8" s="28"/>
      <c r="B8" s="10" t="s">
        <v>6</v>
      </c>
      <c r="C8" s="11">
        <v>122.05959386324686</v>
      </c>
      <c r="D8" s="11">
        <v>118.64369237877723</v>
      </c>
      <c r="E8" s="12">
        <v>119.86869498065879</v>
      </c>
      <c r="F8" s="11">
        <v>-7.7828504762200712E-2</v>
      </c>
      <c r="G8" s="11">
        <v>5.1699332879362458E-2</v>
      </c>
      <c r="H8" s="13">
        <v>4.80503835895707E-3</v>
      </c>
    </row>
    <row r="9" spans="1:8" ht="15.75">
      <c r="A9" s="28"/>
      <c r="B9" s="10" t="s">
        <v>7</v>
      </c>
      <c r="C9" s="11">
        <v>122.57794368842387</v>
      </c>
      <c r="D9" s="11">
        <v>118.84575313582278</v>
      </c>
      <c r="E9" s="12">
        <v>120.18309275834541</v>
      </c>
      <c r="F9" s="11">
        <v>0.42466946576749098</v>
      </c>
      <c r="G9" s="11">
        <v>0.17030889126448123</v>
      </c>
      <c r="H9" s="13">
        <v>0.26228514270332237</v>
      </c>
    </row>
    <row r="10" spans="1:8" ht="15.75">
      <c r="A10" s="28"/>
      <c r="B10" s="10" t="s">
        <v>4</v>
      </c>
      <c r="C10" s="11">
        <v>122.07533645456908</v>
      </c>
      <c r="D10" s="11">
        <v>118.93805931749351</v>
      </c>
      <c r="E10" s="12">
        <v>120.0639910614009</v>
      </c>
      <c r="F10" s="11">
        <v>-0.41003072716927491</v>
      </c>
      <c r="G10" s="11">
        <v>7.7668893700599817E-2</v>
      </c>
      <c r="H10" s="13">
        <v>-9.9100209697544628E-2</v>
      </c>
    </row>
    <row r="11" spans="1:8" ht="15.75">
      <c r="A11" s="29"/>
      <c r="B11" s="26" t="s">
        <v>8</v>
      </c>
      <c r="C11" s="11">
        <v>122.20997860792691</v>
      </c>
      <c r="D11" s="11">
        <v>118.99120463255562</v>
      </c>
      <c r="E11" s="12">
        <v>120.14679067029587</v>
      </c>
      <c r="F11" s="11">
        <v>0.11029431273199553</v>
      </c>
      <c r="G11" s="11">
        <v>4.4683186666305552E-2</v>
      </c>
      <c r="H11" s="25">
        <v>6.8962899003266465E-2</v>
      </c>
    </row>
    <row r="12" spans="1:8" ht="15.75">
      <c r="A12" s="28"/>
      <c r="B12" s="10" t="s">
        <v>19</v>
      </c>
      <c r="C12" s="11">
        <v>122.92704960443548</v>
      </c>
      <c r="D12" s="11">
        <v>121.11056531190714</v>
      </c>
      <c r="E12" s="12">
        <v>121.77975266134281</v>
      </c>
      <c r="F12" s="11">
        <v>0.78045855184261104</v>
      </c>
      <c r="G12" s="11">
        <v>1.7811070035773646</v>
      </c>
      <c r="H12" s="13">
        <v>1.4095828458728032</v>
      </c>
    </row>
    <row r="13" spans="1:8" ht="15.75">
      <c r="A13" s="28"/>
      <c r="B13" s="10" t="s">
        <v>9</v>
      </c>
      <c r="C13" s="11">
        <v>123.95802228349105</v>
      </c>
      <c r="D13" s="11">
        <v>121.61586717623577</v>
      </c>
      <c r="E13" s="12">
        <v>122.47756828174299</v>
      </c>
      <c r="F13" s="11">
        <v>0.8386865888127204</v>
      </c>
      <c r="G13" s="11">
        <v>0.41722360309959239</v>
      </c>
      <c r="H13" s="13">
        <v>0.57301448323741067</v>
      </c>
    </row>
    <row r="14" spans="1:8" ht="15.75">
      <c r="A14" s="28"/>
      <c r="B14" s="10" t="s">
        <v>10</v>
      </c>
      <c r="C14" s="11">
        <v>124.64466284583982</v>
      </c>
      <c r="D14" s="11">
        <v>122.43366320229862</v>
      </c>
      <c r="E14" s="12">
        <v>123.24741405438134</v>
      </c>
      <c r="F14" s="11">
        <v>0.55392991086806731</v>
      </c>
      <c r="G14" s="11">
        <v>0.6724418820101663</v>
      </c>
      <c r="H14" s="13">
        <v>0.62856062823473113</v>
      </c>
    </row>
    <row r="15" spans="1:8" ht="15.75">
      <c r="A15" s="28"/>
      <c r="B15" s="10" t="s">
        <v>20</v>
      </c>
      <c r="C15" s="11">
        <v>125.46645263824126</v>
      </c>
      <c r="D15" s="11">
        <v>123.21277294029926</v>
      </c>
      <c r="E15" s="12">
        <v>124.04217222310336</v>
      </c>
      <c r="F15" s="11">
        <v>0.65930604138086935</v>
      </c>
      <c r="G15" s="11">
        <v>0.63635255012610692</v>
      </c>
      <c r="H15" s="13">
        <v>0.6448477437192679</v>
      </c>
    </row>
    <row r="16" spans="1:8" ht="15.75">
      <c r="A16" s="28"/>
      <c r="B16" s="10" t="s">
        <v>11</v>
      </c>
      <c r="C16" s="11">
        <v>125.47009525394431</v>
      </c>
      <c r="D16" s="11">
        <v>123.26188727349123</v>
      </c>
      <c r="E16" s="12">
        <v>124.0746470151832</v>
      </c>
      <c r="F16" s="11">
        <v>2.9032587009814037E-3</v>
      </c>
      <c r="G16" s="11">
        <v>3.9861397499563189E-2</v>
      </c>
      <c r="H16" s="13">
        <v>2.6180444519652291E-2</v>
      </c>
    </row>
    <row r="17" spans="1:14" ht="15.75">
      <c r="A17" s="30"/>
      <c r="B17" s="14" t="s">
        <v>2</v>
      </c>
      <c r="C17" s="15">
        <v>126.11382176424509</v>
      </c>
      <c r="D17" s="15">
        <v>123.13715530622895</v>
      </c>
      <c r="E17" s="16">
        <v>124.23063315989762</v>
      </c>
      <c r="F17" s="15">
        <v>0.5130517427263559</v>
      </c>
      <c r="G17" s="15">
        <v>-0.10119264763934765</v>
      </c>
      <c r="H17" s="17">
        <v>0.1257195957973023</v>
      </c>
      <c r="N17" s="20"/>
    </row>
    <row r="18" spans="1:14" ht="15.75">
      <c r="A18" s="27">
        <v>2016</v>
      </c>
      <c r="B18" s="10" t="s">
        <v>21</v>
      </c>
      <c r="C18" s="11">
        <v>126.58443691144331</v>
      </c>
      <c r="D18" s="11">
        <v>123.15104861552838</v>
      </c>
      <c r="E18" s="12">
        <v>124.41086086442081</v>
      </c>
      <c r="F18" s="11">
        <v>0.37316698567582129</v>
      </c>
      <c r="G18" s="11">
        <v>1.1282792155520305E-2</v>
      </c>
      <c r="H18" s="13">
        <v>0.14507509133534491</v>
      </c>
    </row>
    <row r="19" spans="1:14" ht="15.75">
      <c r="A19" s="28"/>
      <c r="B19" s="10" t="s">
        <v>3</v>
      </c>
      <c r="C19" s="11">
        <v>126.38178865211104</v>
      </c>
      <c r="D19" s="11">
        <v>123.76315879016661</v>
      </c>
      <c r="E19" s="12">
        <v>124.72601017228916</v>
      </c>
      <c r="F19" s="11">
        <v>-0.16008939509210007</v>
      </c>
      <c r="G19" s="11">
        <v>0.49704016451310729</v>
      </c>
      <c r="H19" s="13">
        <v>0.25331334071532208</v>
      </c>
    </row>
    <row r="20" spans="1:14" ht="15.75">
      <c r="A20" s="28"/>
      <c r="B20" s="10" t="s">
        <v>6</v>
      </c>
      <c r="C20" s="11">
        <v>126.85415295456228</v>
      </c>
      <c r="D20" s="11">
        <v>123.77255530207775</v>
      </c>
      <c r="E20" s="12">
        <v>124.90432642257545</v>
      </c>
      <c r="F20" s="11">
        <v>0.37375978571683177</v>
      </c>
      <c r="G20" s="11">
        <v>7.5923336176897394E-3</v>
      </c>
      <c r="H20" s="13">
        <v>0.14296637087962694</v>
      </c>
    </row>
    <row r="21" spans="1:14" ht="15.75">
      <c r="A21" s="28"/>
      <c r="B21" s="10" t="s">
        <v>7</v>
      </c>
      <c r="C21" s="11">
        <v>127.28014389360818</v>
      </c>
      <c r="D21" s="11">
        <v>123.99245443827348</v>
      </c>
      <c r="E21" s="12">
        <v>125.19931323408673</v>
      </c>
      <c r="F21" s="11">
        <v>0.33581158292743662</v>
      </c>
      <c r="G21" s="11">
        <v>0.17766388975251068</v>
      </c>
      <c r="H21" s="13">
        <v>0.23617021120092563</v>
      </c>
    </row>
    <row r="22" spans="1:14" ht="15.75">
      <c r="A22" s="28"/>
      <c r="B22" s="10" t="s">
        <v>4</v>
      </c>
      <c r="C22" s="11">
        <v>127.71005707423066</v>
      </c>
      <c r="D22" s="11">
        <v>124.29272996461015</v>
      </c>
      <c r="E22" s="12">
        <v>125.54679787764643</v>
      </c>
      <c r="F22" s="11">
        <v>0.3377692446528302</v>
      </c>
      <c r="G22" s="11">
        <v>0.24217241903712328</v>
      </c>
      <c r="H22" s="13">
        <v>0.27754516744831204</v>
      </c>
    </row>
    <row r="23" spans="1:14" ht="15.75">
      <c r="A23" s="31"/>
      <c r="B23" s="21" t="s">
        <v>8</v>
      </c>
      <c r="C23" s="22">
        <v>130.18516329817379</v>
      </c>
      <c r="D23" s="22">
        <v>124.31893941548441</v>
      </c>
      <c r="E23" s="23">
        <v>126.4587476240776</v>
      </c>
      <c r="F23" s="22">
        <v>1.9380668058933681</v>
      </c>
      <c r="G23" s="22">
        <v>2.1086873610176582E-2</v>
      </c>
      <c r="H23" s="24">
        <v>0.72638232264587987</v>
      </c>
      <c r="I23" s="20"/>
    </row>
    <row r="24" spans="1:14" ht="15.75">
      <c r="A24" s="2" t="s">
        <v>22</v>
      </c>
      <c r="B24" s="2"/>
      <c r="C24" s="2"/>
      <c r="D24" s="18"/>
      <c r="E24" s="18"/>
      <c r="F24" s="18"/>
    </row>
  </sheetData>
  <mergeCells count="9">
    <mergeCell ref="A6:A17"/>
    <mergeCell ref="A18:A23"/>
    <mergeCell ref="A1:H1"/>
    <mergeCell ref="A2:E2"/>
    <mergeCell ref="F2:H2"/>
    <mergeCell ref="A3:A5"/>
    <mergeCell ref="B3:B4"/>
    <mergeCell ref="C3:E3"/>
    <mergeCell ref="F3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pzam</cp:lastModifiedBy>
  <cp:lastPrinted>2016-07-04T04:41:22Z</cp:lastPrinted>
  <dcterms:created xsi:type="dcterms:W3CDTF">2013-09-20T04:35:20Z</dcterms:created>
  <dcterms:modified xsi:type="dcterms:W3CDTF">2016-09-15T09:31:12Z</dcterms:modified>
</cp:coreProperties>
</file>