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060" windowHeight="9410"/>
  </bookViews>
  <sheets>
    <sheet name="7.4" sheetId="1" r:id="rId1"/>
  </sheets>
  <calcPr calcId="124519"/>
</workbook>
</file>

<file path=xl/calcChain.xml><?xml version="1.0" encoding="utf-8"?>
<calcChain xmlns="http://schemas.openxmlformats.org/spreadsheetml/2006/main">
  <c r="F25" i="1"/>
  <c r="G25"/>
  <c r="I25" s="1"/>
  <c r="H25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B25"/>
  <c r="C25"/>
  <c r="D25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 l="1"/>
</calcChain>
</file>

<file path=xl/sharedStrings.xml><?xml version="1.0" encoding="utf-8"?>
<sst xmlns="http://schemas.openxmlformats.org/spreadsheetml/2006/main" count="47" uniqueCount="32">
  <si>
    <t>Dzongkhag</t>
  </si>
  <si>
    <t xml:space="preserve">             Size of Contract Firm</t>
  </si>
  <si>
    <t xml:space="preserve"> Total</t>
  </si>
  <si>
    <t>Medium</t>
  </si>
  <si>
    <t>Large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</si>
  <si>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</si>
  <si>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</si>
  <si>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</si>
  <si>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</si>
  <si>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</si>
  <si>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</si>
  <si>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</si>
  <si>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</si>
  <si>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</si>
  <si>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</si>
  <si>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</si>
  <si>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</si>
  <si>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</si>
  <si>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</si>
  <si>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</si>
  <si>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</si>
  <si>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</si>
  <si>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</si>
  <si>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</si>
  <si>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</si>
  <si>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</si>
  <si>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Small</t>
  </si>
  <si>
    <t>As of June 2016</t>
  </si>
  <si>
    <t>As of June 2017</t>
  </si>
  <si>
    <t>Source: Department of Industry, Department of Cottage &amp; Small Industry, MoEA, Thimphu.</t>
  </si>
  <si>
    <t>…</t>
  </si>
  <si>
    <t>Table 7.4: Number of Contract Firms by Size,by Dzongkhag, Bhutan (June 2016 - June 2017)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</si>
</sst>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;[Red]0.00"/>
    <numFmt numFmtId="165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sz val="9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1" applyFont="1" applyBorder="1" applyAlignment="1" applyProtection="1">
      <alignment horizontal="left"/>
    </xf>
    <xf numFmtId="0" fontId="2" fillId="0" borderId="0" xfId="1" applyFont="1"/>
    <xf numFmtId="0" fontId="3" fillId="0" borderId="0" xfId="1" applyFont="1"/>
    <xf numFmtId="0" fontId="6" fillId="0" borderId="0" xfId="1" applyFont="1"/>
    <xf numFmtId="0" fontId="7" fillId="0" borderId="0" xfId="1" applyFont="1"/>
    <xf numFmtId="165" fontId="8" fillId="0" borderId="0" xfId="2" applyNumberFormat="1" applyFont="1" applyBorder="1" applyAlignment="1">
      <alignment horizontal="right"/>
    </xf>
    <xf numFmtId="0" fontId="2" fillId="2" borderId="3" xfId="1" applyFont="1" applyFill="1" applyBorder="1" applyAlignment="1" applyProtection="1">
      <alignment horizontal="right"/>
    </xf>
    <xf numFmtId="164" fontId="5" fillId="0" borderId="4" xfId="1" applyNumberFormat="1" applyFont="1" applyBorder="1" applyAlignment="1" applyProtection="1">
      <alignment horizontal="left"/>
    </xf>
    <xf numFmtId="164" fontId="5" fillId="0" borderId="5" xfId="1" applyNumberFormat="1" applyFont="1" applyBorder="1" applyAlignment="1" applyProtection="1">
      <alignment horizontal="left"/>
    </xf>
    <xf numFmtId="164" fontId="2" fillId="0" borderId="8" xfId="1" applyNumberFormat="1" applyFont="1" applyBorder="1"/>
    <xf numFmtId="0" fontId="2" fillId="2" borderId="3" xfId="1" applyFont="1" applyFill="1" applyBorder="1" applyAlignment="1">
      <alignment horizontal="right" vertical="center"/>
    </xf>
    <xf numFmtId="165" fontId="8" fillId="0" borderId="6" xfId="2" applyNumberFormat="1" applyFont="1" applyBorder="1" applyAlignment="1">
      <alignment horizontal="right"/>
    </xf>
    <xf numFmtId="0" fontId="7" fillId="0" borderId="6" xfId="1" applyFont="1" applyBorder="1"/>
    <xf numFmtId="165" fontId="5" fillId="0" borderId="1" xfId="3" applyNumberFormat="1" applyFont="1" applyBorder="1" applyAlignment="1">
      <alignment horizontal="center"/>
    </xf>
    <xf numFmtId="165" fontId="5" fillId="0" borderId="0" xfId="3" quotePrefix="1" applyNumberFormat="1" applyFont="1" applyFill="1" applyBorder="1" applyAlignment="1">
      <alignment horizontal="right"/>
    </xf>
    <xf numFmtId="165" fontId="5" fillId="0" borderId="1" xfId="3" quotePrefix="1" applyNumberFormat="1" applyFont="1" applyFill="1" applyBorder="1" applyAlignment="1">
      <alignment horizontal="right"/>
    </xf>
    <xf numFmtId="165" fontId="5" fillId="0" borderId="0" xfId="3" applyNumberFormat="1" applyFont="1" applyFill="1" applyBorder="1" applyAlignment="1">
      <alignment horizontal="right"/>
    </xf>
    <xf numFmtId="165" fontId="5" fillId="0" borderId="1" xfId="3" applyNumberFormat="1" applyFont="1" applyFill="1" applyBorder="1" applyAlignment="1">
      <alignment horizontal="right"/>
    </xf>
    <xf numFmtId="165" fontId="5" fillId="0" borderId="7" xfId="3" applyNumberFormat="1" applyFont="1" applyBorder="1" applyAlignment="1">
      <alignment horizontal="center"/>
    </xf>
    <xf numFmtId="165" fontId="5" fillId="0" borderId="7" xfId="3" applyNumberFormat="1" applyFont="1" applyFill="1" applyBorder="1" applyAlignment="1">
      <alignment horizontal="right"/>
    </xf>
    <xf numFmtId="165" fontId="5" fillId="0" borderId="7" xfId="3" quotePrefix="1" applyNumberFormat="1" applyFont="1" applyFill="1" applyBorder="1" applyAlignment="1">
      <alignment horizontal="right"/>
    </xf>
    <xf numFmtId="165" fontId="5" fillId="0" borderId="0" xfId="3" quotePrefix="1" applyNumberFormat="1" applyFont="1" applyBorder="1" applyAlignment="1">
      <alignment horizontal="right"/>
    </xf>
    <xf numFmtId="165" fontId="5" fillId="0" borderId="7" xfId="3" applyNumberFormat="1" applyFont="1" applyBorder="1" applyAlignment="1">
      <alignment horizontal="right"/>
    </xf>
    <xf numFmtId="165" fontId="5" fillId="0" borderId="7" xfId="3" quotePrefix="1" applyNumberFormat="1" applyFont="1" applyBorder="1" applyAlignment="1">
      <alignment horizontal="right"/>
    </xf>
    <xf numFmtId="165" fontId="5" fillId="0" borderId="0" xfId="3" applyNumberFormat="1" applyFont="1" applyBorder="1" applyAlignment="1">
      <alignment horizontal="right"/>
    </xf>
    <xf numFmtId="165" fontId="2" fillId="0" borderId="2" xfId="3" applyNumberFormat="1" applyFont="1" applyBorder="1" applyAlignment="1">
      <alignment horizontal="center"/>
    </xf>
    <xf numFmtId="165" fontId="2" fillId="0" borderId="0" xfId="3" applyNumberFormat="1" applyFont="1" applyFill="1" applyBorder="1" applyAlignment="1">
      <alignment horizontal="right"/>
    </xf>
    <xf numFmtId="165" fontId="2" fillId="0" borderId="2" xfId="3" applyNumberFormat="1" applyFont="1" applyFill="1" applyBorder="1" applyAlignment="1">
      <alignment horizontal="right"/>
    </xf>
    <xf numFmtId="165" fontId="2" fillId="0" borderId="7" xfId="3" applyNumberFormat="1" applyFont="1" applyFill="1" applyBorder="1" applyAlignment="1">
      <alignment horizontal="right"/>
    </xf>
    <xf numFmtId="0" fontId="2" fillId="2" borderId="1" xfId="1" applyFont="1" applyFill="1" applyBorder="1" applyAlignment="1" applyProtection="1">
      <alignment horizontal="left" vertical="center"/>
    </xf>
    <xf numFmtId="0" fontId="2" fillId="2" borderId="7" xfId="1" applyFont="1" applyFill="1" applyBorder="1" applyAlignment="1" applyProtection="1">
      <alignment horizontal="left" vertical="center"/>
    </xf>
    <xf numFmtId="0" fontId="2" fillId="2" borderId="2" xfId="1" applyFont="1" applyFill="1" applyBorder="1" applyAlignment="1" applyProtection="1">
      <alignment horizontal="left" vertical="center"/>
    </xf>
    <xf numFmtId="0" fontId="2" fillId="2" borderId="10" xfId="1" applyFont="1" applyFill="1" applyBorder="1" applyAlignment="1" applyProtection="1">
      <alignment horizontal="left" vertical="center"/>
    </xf>
    <xf numFmtId="0" fontId="2" fillId="2" borderId="11" xfId="1" applyFont="1" applyFill="1" applyBorder="1" applyAlignment="1" applyProtection="1">
      <alignment horizontal="left" vertical="center"/>
    </xf>
    <xf numFmtId="0" fontId="2" fillId="2" borderId="12" xfId="1" applyFont="1" applyFill="1" applyBorder="1" applyAlignment="1" applyProtection="1">
      <alignment horizontal="left" vertical="center"/>
    </xf>
    <xf numFmtId="17" fontId="2" fillId="2" borderId="4" xfId="1" applyNumberFormat="1" applyFont="1" applyFill="1" applyBorder="1" applyAlignment="1" applyProtection="1">
      <alignment horizontal="center" vertical="center"/>
    </xf>
    <xf numFmtId="0" fontId="2" fillId="2" borderId="6" xfId="1" applyFont="1" applyFill="1" applyBorder="1" applyAlignment="1" applyProtection="1">
      <alignment horizontal="center" vertical="center"/>
    </xf>
    <xf numFmtId="0" fontId="2" fillId="2" borderId="9" xfId="1" applyFont="1" applyFill="1" applyBorder="1" applyAlignment="1" applyProtection="1">
      <alignment horizontal="center" vertical="center"/>
    </xf>
    <xf numFmtId="0" fontId="2" fillId="2" borderId="1" xfId="1" quotePrefix="1" applyFont="1" applyFill="1" applyBorder="1" applyAlignment="1" applyProtection="1">
      <alignment horizontal="center" vertical="center" wrapText="1"/>
    </xf>
    <xf numFmtId="0" fontId="2" fillId="2" borderId="7" xfId="1" quotePrefix="1" applyFont="1" applyFill="1" applyBorder="1" applyAlignment="1" applyProtection="1">
      <alignment horizontal="center" vertical="center" wrapText="1"/>
    </xf>
    <xf numFmtId="0" fontId="2" fillId="2" borderId="2" xfId="1" quotePrefix="1" applyFont="1" applyFill="1" applyBorder="1" applyAlignment="1" applyProtection="1">
      <alignment horizontal="center" vertical="center" wrapText="1"/>
    </xf>
  </cellXfs>
  <cellStyles count="4">
    <cellStyle name="Comma" xfId="3" builtinId="3"/>
    <cellStyle name="Comma 2" xfId="2"/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M14" sqref="M14"/>
    </sheetView>
  </sheetViews>
  <sheetFormatPr defaultRowHeight="14.5"/>
  <cols>
    <col min="1" max="1" width="16.1796875" customWidth="1"/>
    <col min="2" max="3" width="8.6328125" customWidth="1"/>
    <col min="4" max="4" width="9.81640625" customWidth="1"/>
    <col min="5" max="5" width="9.1796875" customWidth="1"/>
    <col min="6" max="6" width="8.1796875" customWidth="1"/>
    <col min="7" max="7" width="8.6328125" customWidth="1"/>
    <col min="8" max="8" width="9.90625" customWidth="1"/>
    <col min="9" max="9" width="8.54296875" customWidth="1"/>
  </cols>
  <sheetData>
    <row r="1" spans="1:9" ht="19" customHeight="1">
      <c r="A1" s="1" t="s">
        <v>31</v>
      </c>
      <c r="B1" s="1"/>
      <c r="C1" s="2"/>
      <c r="D1" s="2"/>
      <c r="E1" s="3"/>
      <c r="F1" s="1"/>
      <c r="G1" s="2"/>
      <c r="H1" s="2"/>
      <c r="I1" s="3"/>
    </row>
    <row r="2" spans="1:9" ht="16.5" customHeight="1">
      <c r="A2" s="30" t="s">
        <v>0</v>
      </c>
      <c r="B2" s="36" t="s">
        <v>27</v>
      </c>
      <c r="C2" s="37"/>
      <c r="D2" s="38"/>
      <c r="E2" s="39" t="s">
        <v>2</v>
      </c>
      <c r="F2" s="36" t="s">
        <v>28</v>
      </c>
      <c r="G2" s="37"/>
      <c r="H2" s="38"/>
      <c r="I2" s="39" t="s">
        <v>2</v>
      </c>
    </row>
    <row r="3" spans="1:9" ht="16" customHeight="1">
      <c r="A3" s="31"/>
      <c r="B3" s="33" t="s">
        <v>1</v>
      </c>
      <c r="C3" s="34"/>
      <c r="D3" s="35"/>
      <c r="E3" s="40"/>
      <c r="F3" s="33" t="s">
        <v>1</v>
      </c>
      <c r="G3" s="34"/>
      <c r="H3" s="35"/>
      <c r="I3" s="40"/>
    </row>
    <row r="4" spans="1:9">
      <c r="A4" s="32"/>
      <c r="B4" s="11" t="s">
        <v>26</v>
      </c>
      <c r="C4" s="7" t="s">
        <v>3</v>
      </c>
      <c r="D4" s="7" t="s">
        <v>4</v>
      </c>
      <c r="E4" s="41"/>
      <c r="F4" s="11" t="s">
        <v>26</v>
      </c>
      <c r="G4" s="7" t="s">
        <v>3</v>
      </c>
      <c r="H4" s="7" t="s">
        <v>4</v>
      </c>
      <c r="I4" s="41"/>
    </row>
    <row r="5" spans="1:9" ht="19.5" customHeight="1">
      <c r="A5" s="8" t="s">
        <v>5</v>
      </c>
      <c r="B5" s="14">
        <v>51</v>
      </c>
      <c r="C5" s="15">
        <v>10</v>
      </c>
      <c r="D5" s="16">
        <v>1</v>
      </c>
      <c r="E5" s="17">
        <f t="shared" ref="E5:E25" si="0">SUM(B5:D5)</f>
        <v>62</v>
      </c>
      <c r="F5" s="14">
        <v>67</v>
      </c>
      <c r="G5" s="15">
        <v>10</v>
      </c>
      <c r="H5" s="16">
        <v>1</v>
      </c>
      <c r="I5" s="18">
        <f t="shared" ref="I5:I25" si="1">SUM(F5:H5)</f>
        <v>78</v>
      </c>
    </row>
    <row r="6" spans="1:9" ht="18.75" customHeight="1">
      <c r="A6" s="9" t="s">
        <v>6</v>
      </c>
      <c r="B6" s="19">
        <v>131</v>
      </c>
      <c r="C6" s="17">
        <v>28</v>
      </c>
      <c r="D6" s="20">
        <v>14</v>
      </c>
      <c r="E6" s="17">
        <f t="shared" si="0"/>
        <v>173</v>
      </c>
      <c r="F6" s="19">
        <v>151</v>
      </c>
      <c r="G6" s="17">
        <v>31</v>
      </c>
      <c r="H6" s="20">
        <v>16</v>
      </c>
      <c r="I6" s="20">
        <f t="shared" si="1"/>
        <v>198</v>
      </c>
    </row>
    <row r="7" spans="1:9" ht="20.25" customHeight="1">
      <c r="A7" s="9" t="s">
        <v>7</v>
      </c>
      <c r="B7" s="19">
        <v>46</v>
      </c>
      <c r="C7" s="15">
        <v>5</v>
      </c>
      <c r="D7" s="20" t="s">
        <v>30</v>
      </c>
      <c r="E7" s="15">
        <f t="shared" si="0"/>
        <v>51</v>
      </c>
      <c r="F7" s="19">
        <v>54</v>
      </c>
      <c r="G7" s="15">
        <v>6</v>
      </c>
      <c r="H7" s="20" t="s">
        <v>30</v>
      </c>
      <c r="I7" s="21">
        <f t="shared" si="1"/>
        <v>60</v>
      </c>
    </row>
    <row r="8" spans="1:9" ht="23.25" customHeight="1">
      <c r="A8" s="9" t="s">
        <v>8</v>
      </c>
      <c r="B8" s="19">
        <v>13</v>
      </c>
      <c r="C8" s="17" t="s">
        <v>30</v>
      </c>
      <c r="D8" s="20" t="s">
        <v>30</v>
      </c>
      <c r="E8" s="15">
        <f t="shared" si="0"/>
        <v>13</v>
      </c>
      <c r="F8" s="19">
        <v>14</v>
      </c>
      <c r="G8" s="17" t="s">
        <v>30</v>
      </c>
      <c r="H8" s="20" t="s">
        <v>30</v>
      </c>
      <c r="I8" s="21">
        <f t="shared" si="1"/>
        <v>14</v>
      </c>
    </row>
    <row r="9" spans="1:9" ht="19.5" customHeight="1">
      <c r="A9" s="9" t="s">
        <v>9</v>
      </c>
      <c r="B9" s="19">
        <v>56</v>
      </c>
      <c r="C9" s="22">
        <v>49</v>
      </c>
      <c r="D9" s="23">
        <v>1</v>
      </c>
      <c r="E9" s="17">
        <f t="shared" si="0"/>
        <v>106</v>
      </c>
      <c r="F9" s="19">
        <v>62</v>
      </c>
      <c r="G9" s="22">
        <v>54</v>
      </c>
      <c r="H9" s="23">
        <v>1</v>
      </c>
      <c r="I9" s="20">
        <f t="shared" si="1"/>
        <v>117</v>
      </c>
    </row>
    <row r="10" spans="1:9" ht="21" customHeight="1">
      <c r="A10" s="9" t="s">
        <v>10</v>
      </c>
      <c r="B10" s="19">
        <v>40</v>
      </c>
      <c r="C10" s="22">
        <v>10</v>
      </c>
      <c r="D10" s="24">
        <v>1</v>
      </c>
      <c r="E10" s="17">
        <f t="shared" si="0"/>
        <v>51</v>
      </c>
      <c r="F10" s="19">
        <v>43</v>
      </c>
      <c r="G10" s="22">
        <v>9</v>
      </c>
      <c r="H10" s="24">
        <v>3</v>
      </c>
      <c r="I10" s="20">
        <f t="shared" si="1"/>
        <v>55</v>
      </c>
    </row>
    <row r="11" spans="1:9" ht="19.5" customHeight="1">
      <c r="A11" s="9" t="s">
        <v>11</v>
      </c>
      <c r="B11" s="19">
        <v>77</v>
      </c>
      <c r="C11" s="25">
        <v>27</v>
      </c>
      <c r="D11" s="23">
        <v>4</v>
      </c>
      <c r="E11" s="17">
        <f t="shared" si="0"/>
        <v>108</v>
      </c>
      <c r="F11" s="19">
        <v>88</v>
      </c>
      <c r="G11" s="25">
        <v>30</v>
      </c>
      <c r="H11" s="23">
        <v>6</v>
      </c>
      <c r="I11" s="20">
        <f t="shared" si="1"/>
        <v>124</v>
      </c>
    </row>
    <row r="12" spans="1:9" ht="18" customHeight="1">
      <c r="A12" s="9" t="s">
        <v>12</v>
      </c>
      <c r="B12" s="19">
        <v>215</v>
      </c>
      <c r="C12" s="22">
        <v>81</v>
      </c>
      <c r="D12" s="23">
        <v>1</v>
      </c>
      <c r="E12" s="17">
        <f t="shared" si="0"/>
        <v>297</v>
      </c>
      <c r="F12" s="19">
        <v>225</v>
      </c>
      <c r="G12" s="22">
        <v>96</v>
      </c>
      <c r="H12" s="23">
        <v>1</v>
      </c>
      <c r="I12" s="20">
        <f t="shared" si="1"/>
        <v>322</v>
      </c>
    </row>
    <row r="13" spans="1:9" ht="18.75" customHeight="1">
      <c r="A13" s="9" t="s">
        <v>13</v>
      </c>
      <c r="B13" s="19">
        <v>74</v>
      </c>
      <c r="C13" s="25">
        <v>14</v>
      </c>
      <c r="D13" s="23">
        <v>1</v>
      </c>
      <c r="E13" s="17">
        <f t="shared" si="0"/>
        <v>89</v>
      </c>
      <c r="F13" s="19">
        <v>75</v>
      </c>
      <c r="G13" s="25">
        <v>8</v>
      </c>
      <c r="H13" s="23">
        <v>1</v>
      </c>
      <c r="I13" s="20">
        <f t="shared" si="1"/>
        <v>84</v>
      </c>
    </row>
    <row r="14" spans="1:9" ht="19.5" customHeight="1">
      <c r="A14" s="9" t="s">
        <v>14</v>
      </c>
      <c r="B14" s="19">
        <v>55</v>
      </c>
      <c r="C14" s="25">
        <v>11</v>
      </c>
      <c r="D14" s="23">
        <v>4</v>
      </c>
      <c r="E14" s="17">
        <f t="shared" si="0"/>
        <v>70</v>
      </c>
      <c r="F14" s="19">
        <v>68</v>
      </c>
      <c r="G14" s="25">
        <v>13</v>
      </c>
      <c r="H14" s="23">
        <v>4</v>
      </c>
      <c r="I14" s="20">
        <f t="shared" si="1"/>
        <v>85</v>
      </c>
    </row>
    <row r="15" spans="1:9">
      <c r="A15" s="9" t="s">
        <v>15</v>
      </c>
      <c r="B15" s="19">
        <v>73</v>
      </c>
      <c r="C15" s="25">
        <v>15</v>
      </c>
      <c r="D15" s="23">
        <v>6</v>
      </c>
      <c r="E15" s="17">
        <f t="shared" si="0"/>
        <v>94</v>
      </c>
      <c r="F15" s="19">
        <v>82</v>
      </c>
      <c r="G15" s="25">
        <v>15</v>
      </c>
      <c r="H15" s="23">
        <v>21</v>
      </c>
      <c r="I15" s="20">
        <f t="shared" si="1"/>
        <v>118</v>
      </c>
    </row>
    <row r="16" spans="1:9" ht="19.5" customHeight="1">
      <c r="A16" s="9" t="s">
        <v>16</v>
      </c>
      <c r="B16" s="19">
        <v>84</v>
      </c>
      <c r="C16" s="25">
        <v>11</v>
      </c>
      <c r="D16" s="23" t="s">
        <v>30</v>
      </c>
      <c r="E16" s="17">
        <f t="shared" si="0"/>
        <v>95</v>
      </c>
      <c r="F16" s="19">
        <v>89</v>
      </c>
      <c r="G16" s="25">
        <v>11</v>
      </c>
      <c r="H16" s="24">
        <v>1</v>
      </c>
      <c r="I16" s="20">
        <f t="shared" si="1"/>
        <v>101</v>
      </c>
    </row>
    <row r="17" spans="1:9" ht="21" customHeight="1">
      <c r="A17" s="9" t="s">
        <v>17</v>
      </c>
      <c r="B17" s="19">
        <v>83</v>
      </c>
      <c r="C17" s="25">
        <v>22</v>
      </c>
      <c r="D17" s="23">
        <v>18</v>
      </c>
      <c r="E17" s="17">
        <f t="shared" si="0"/>
        <v>123</v>
      </c>
      <c r="F17" s="19">
        <v>97</v>
      </c>
      <c r="G17" s="25">
        <v>22</v>
      </c>
      <c r="H17" s="23">
        <v>24</v>
      </c>
      <c r="I17" s="20">
        <f t="shared" si="1"/>
        <v>143</v>
      </c>
    </row>
    <row r="18" spans="1:9">
      <c r="A18" s="9" t="s">
        <v>18</v>
      </c>
      <c r="B18" s="19">
        <v>494</v>
      </c>
      <c r="C18" s="25">
        <v>651</v>
      </c>
      <c r="D18" s="23">
        <v>167</v>
      </c>
      <c r="E18" s="17">
        <f t="shared" si="0"/>
        <v>1312</v>
      </c>
      <c r="F18" s="19">
        <v>556</v>
      </c>
      <c r="G18" s="25">
        <v>670</v>
      </c>
      <c r="H18" s="23">
        <v>172</v>
      </c>
      <c r="I18" s="20">
        <f t="shared" si="1"/>
        <v>1398</v>
      </c>
    </row>
    <row r="19" spans="1:9">
      <c r="A19" s="9" t="s">
        <v>19</v>
      </c>
      <c r="B19" s="19">
        <v>78</v>
      </c>
      <c r="C19" s="22">
        <v>6</v>
      </c>
      <c r="D19" s="24">
        <v>4</v>
      </c>
      <c r="E19" s="17">
        <f t="shared" si="0"/>
        <v>88</v>
      </c>
      <c r="F19" s="19">
        <v>82</v>
      </c>
      <c r="G19" s="22">
        <v>9</v>
      </c>
      <c r="H19" s="24">
        <v>4</v>
      </c>
      <c r="I19" s="20">
        <f t="shared" si="1"/>
        <v>95</v>
      </c>
    </row>
    <row r="20" spans="1:9" ht="20.25" customHeight="1">
      <c r="A20" s="9" t="s">
        <v>20</v>
      </c>
      <c r="B20" s="19">
        <v>93</v>
      </c>
      <c r="C20" s="25">
        <v>54</v>
      </c>
      <c r="D20" s="23">
        <v>6</v>
      </c>
      <c r="E20" s="17">
        <f t="shared" si="0"/>
        <v>153</v>
      </c>
      <c r="F20" s="19">
        <v>103</v>
      </c>
      <c r="G20" s="25">
        <v>49</v>
      </c>
      <c r="H20" s="23">
        <v>10</v>
      </c>
      <c r="I20" s="20">
        <f t="shared" si="1"/>
        <v>162</v>
      </c>
    </row>
    <row r="21" spans="1:9" ht="21" customHeight="1">
      <c r="A21" s="9" t="s">
        <v>21</v>
      </c>
      <c r="B21" s="19">
        <v>51</v>
      </c>
      <c r="C21" s="22">
        <v>13</v>
      </c>
      <c r="D21" s="23" t="s">
        <v>30</v>
      </c>
      <c r="E21" s="17">
        <f t="shared" si="0"/>
        <v>64</v>
      </c>
      <c r="F21" s="19">
        <v>58</v>
      </c>
      <c r="G21" s="22">
        <v>12</v>
      </c>
      <c r="H21" s="23" t="s">
        <v>30</v>
      </c>
      <c r="I21" s="20">
        <f t="shared" si="1"/>
        <v>70</v>
      </c>
    </row>
    <row r="22" spans="1:9" ht="18.75" customHeight="1">
      <c r="A22" s="9" t="s">
        <v>22</v>
      </c>
      <c r="B22" s="19">
        <v>23</v>
      </c>
      <c r="C22" s="22">
        <v>2</v>
      </c>
      <c r="D22" s="23" t="s">
        <v>30</v>
      </c>
      <c r="E22" s="17">
        <f t="shared" si="0"/>
        <v>25</v>
      </c>
      <c r="F22" s="19">
        <v>25</v>
      </c>
      <c r="G22" s="22">
        <v>4</v>
      </c>
      <c r="H22" s="23" t="s">
        <v>30</v>
      </c>
      <c r="I22" s="20">
        <f t="shared" si="1"/>
        <v>29</v>
      </c>
    </row>
    <row r="23" spans="1:9" ht="18" customHeight="1">
      <c r="A23" s="9" t="s">
        <v>23</v>
      </c>
      <c r="B23" s="19">
        <v>91</v>
      </c>
      <c r="C23" s="22">
        <v>24</v>
      </c>
      <c r="D23" s="24">
        <v>2</v>
      </c>
      <c r="E23" s="17">
        <f t="shared" si="0"/>
        <v>117</v>
      </c>
      <c r="F23" s="19">
        <v>104</v>
      </c>
      <c r="G23" s="22">
        <v>26</v>
      </c>
      <c r="H23" s="24">
        <v>3</v>
      </c>
      <c r="I23" s="20">
        <f t="shared" si="1"/>
        <v>133</v>
      </c>
    </row>
    <row r="24" spans="1:9" ht="18.75" customHeight="1">
      <c r="A24" s="9" t="s">
        <v>24</v>
      </c>
      <c r="B24" s="19">
        <v>38</v>
      </c>
      <c r="C24" s="15">
        <v>5</v>
      </c>
      <c r="D24" s="21">
        <v>1</v>
      </c>
      <c r="E24" s="17">
        <f t="shared" si="0"/>
        <v>44</v>
      </c>
      <c r="F24" s="19">
        <v>44</v>
      </c>
      <c r="G24" s="15">
        <v>8</v>
      </c>
      <c r="H24" s="21">
        <v>2</v>
      </c>
      <c r="I24" s="20">
        <f t="shared" si="1"/>
        <v>54</v>
      </c>
    </row>
    <row r="25" spans="1:9">
      <c r="A25" s="10" t="s">
        <v>25</v>
      </c>
      <c r="B25" s="26">
        <f>SUM(B5:B24)</f>
        <v>1866</v>
      </c>
      <c r="C25" s="27">
        <f>SUM(C5:C24)</f>
        <v>1038</v>
      </c>
      <c r="D25" s="28">
        <f>SUM(D5:D24)</f>
        <v>231</v>
      </c>
      <c r="E25" s="28">
        <f t="shared" si="0"/>
        <v>3135</v>
      </c>
      <c r="F25" s="26">
        <f>SUM(F5:F24)</f>
        <v>2087</v>
      </c>
      <c r="G25" s="27">
        <f>SUM(G5:G24)</f>
        <v>1083</v>
      </c>
      <c r="H25" s="28">
        <f>SUM(H5:H24)</f>
        <v>270</v>
      </c>
      <c r="I25" s="29">
        <f t="shared" si="1"/>
        <v>3440</v>
      </c>
    </row>
    <row r="26" spans="1:9" ht="15.5">
      <c r="A26" s="4" t="s">
        <v>29</v>
      </c>
      <c r="B26" s="4"/>
      <c r="C26" s="13"/>
      <c r="D26" s="5"/>
      <c r="E26" s="6"/>
      <c r="F26" s="4"/>
      <c r="G26" s="13"/>
      <c r="H26" s="5"/>
      <c r="I26" s="12"/>
    </row>
  </sheetData>
  <mergeCells count="7">
    <mergeCell ref="I2:I4"/>
    <mergeCell ref="B2:D2"/>
    <mergeCell ref="A2:A4"/>
    <mergeCell ref="B3:D3"/>
    <mergeCell ref="F2:H2"/>
    <mergeCell ref="F3:H3"/>
    <mergeCell ref="E2:E4"/>
  </mergeCells>
  <pageMargins left="0.73" right="0.6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7.4</vt:lpstr>
    </vt:vector>
  </TitlesOfParts>
  <Company>nsb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pzam</dc:creator>
  <cp:lastModifiedBy>user</cp:lastModifiedBy>
  <cp:lastPrinted>2017-10-10T05:17:59Z</cp:lastPrinted>
  <dcterms:created xsi:type="dcterms:W3CDTF">2016-09-14T10:35:04Z</dcterms:created>
  <dcterms:modified xsi:type="dcterms:W3CDTF">2017-10-10T14:11:21Z</dcterms:modified>
</cp:coreProperties>
</file>