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60" windowHeight="9410"/>
  </bookViews>
  <sheets>
    <sheet name="7.15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I14" i="2"/>
  <c r="H14"/>
  <c r="J14" s="1"/>
  <c r="F14"/>
  <c r="E14"/>
  <c r="C14"/>
  <c r="B14"/>
  <c r="G13"/>
  <c r="D13"/>
  <c r="J12"/>
  <c r="G12"/>
  <c r="D12"/>
  <c r="J11"/>
  <c r="J13" s="1"/>
  <c r="G11"/>
  <c r="D11"/>
  <c r="J10"/>
  <c r="G10"/>
  <c r="D10"/>
  <c r="J9"/>
  <c r="D9"/>
  <c r="J8"/>
  <c r="G8"/>
  <c r="D8"/>
  <c r="G7"/>
  <c r="D7"/>
  <c r="J6"/>
  <c r="G6"/>
  <c r="D6"/>
  <c r="J5"/>
  <c r="J7" s="1"/>
  <c r="G5"/>
  <c r="G14" s="1"/>
  <c r="D5"/>
  <c r="D14" s="1"/>
</calcChain>
</file>

<file path=xl/sharedStrings.xml><?xml version="1.0" encoding="utf-8"?>
<sst xmlns="http://schemas.openxmlformats.org/spreadsheetml/2006/main" count="35" uniqueCount="20">
  <si>
    <t>(Numbers)</t>
  </si>
  <si>
    <t>Dzongkhag</t>
  </si>
  <si>
    <t>Total</t>
  </si>
  <si>
    <t>Male</t>
  </si>
  <si>
    <t>Female</t>
  </si>
  <si>
    <t>Source: Establishment Census Report, 2017, MoLHR.</t>
  </si>
  <si>
    <t>Bhutanese</t>
  </si>
  <si>
    <t>Foreign Workers</t>
  </si>
  <si>
    <t>Agriculture and Forestry</t>
  </si>
  <si>
    <t>0</t>
  </si>
  <si>
    <t>Mining and Quarrying</t>
  </si>
  <si>
    <t>Manufacturing</t>
  </si>
  <si>
    <t>Electricity and Gas Supply</t>
  </si>
  <si>
    <t>Wholesale &amp; Retail trade; Repair of Motor Vehicles</t>
  </si>
  <si>
    <t>Accomodation and Food Service Activities</t>
  </si>
  <si>
    <t>Information and Communication</t>
  </si>
  <si>
    <t xml:space="preserve">Administrative and Support Activities </t>
  </si>
  <si>
    <t>Arts, Entertainment and Recreation</t>
  </si>
  <si>
    <t>All Activities</t>
  </si>
  <si>
    <t>Table 7.15: Employment by Major Economic Activity, Nationality and Gender, as on 31st December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</si>
</sst>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8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1" applyFont="1"/>
    <xf numFmtId="0" fontId="6" fillId="0" borderId="0" xfId="1" applyFont="1"/>
    <xf numFmtId="0" fontId="4" fillId="0" borderId="0" xfId="1" applyFont="1" applyAlignment="1">
      <alignment horizontal="right"/>
    </xf>
    <xf numFmtId="0" fontId="2" fillId="2" borderId="5" xfId="1" applyFont="1" applyFill="1" applyBorder="1" applyAlignment="1">
      <alignment horizontal="right" vertical="center" wrapText="1"/>
    </xf>
    <xf numFmtId="164" fontId="4" fillId="0" borderId="0" xfId="2" applyNumberFormat="1" applyFont="1" applyBorder="1" applyAlignment="1">
      <alignment horizontal="right"/>
    </xf>
    <xf numFmtId="164" fontId="4" fillId="0" borderId="0" xfId="2" quotePrefix="1" applyNumberFormat="1" applyFont="1" applyBorder="1" applyAlignment="1">
      <alignment horizontal="right"/>
    </xf>
    <xf numFmtId="0" fontId="3" fillId="0" borderId="0" xfId="1" applyFont="1" applyFill="1" applyBorder="1"/>
    <xf numFmtId="0" fontId="7" fillId="0" borderId="0" xfId="1" applyFont="1" applyAlignment="1">
      <alignment horizontal="center"/>
    </xf>
    <xf numFmtId="164" fontId="4" fillId="0" borderId="7" xfId="2" quotePrefix="1" applyNumberFormat="1" applyFont="1" applyBorder="1" applyAlignment="1">
      <alignment horizontal="right"/>
    </xf>
    <xf numFmtId="0" fontId="2" fillId="2" borderId="1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2" fillId="0" borderId="0" xfId="1" applyFont="1" applyAlignment="1">
      <alignment horizontal="left" vertical="center" wrapText="1"/>
    </xf>
    <xf numFmtId="0" fontId="6" fillId="0" borderId="11" xfId="1" applyFont="1" applyBorder="1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right" vertical="center"/>
    </xf>
    <xf numFmtId="0" fontId="2" fillId="2" borderId="12" xfId="1" applyFont="1" applyFill="1" applyBorder="1" applyAlignment="1">
      <alignment horizontal="right" vertical="center" wrapText="1"/>
    </xf>
    <xf numFmtId="0" fontId="4" fillId="0" borderId="6" xfId="0" applyFont="1" applyBorder="1"/>
    <xf numFmtId="164" fontId="4" fillId="0" borderId="1" xfId="2" applyNumberFormat="1" applyFont="1" applyBorder="1" applyAlignment="1">
      <alignment horizontal="right"/>
    </xf>
    <xf numFmtId="0" fontId="4" fillId="0" borderId="8" xfId="0" applyFont="1" applyBorder="1"/>
    <xf numFmtId="164" fontId="4" fillId="0" borderId="9" xfId="2" applyNumberFormat="1" applyFont="1" applyBorder="1" applyAlignment="1">
      <alignment horizontal="right"/>
    </xf>
    <xf numFmtId="0" fontId="4" fillId="0" borderId="8" xfId="0" applyFont="1" applyBorder="1" applyAlignment="1">
      <alignment wrapText="1"/>
    </xf>
    <xf numFmtId="164" fontId="4" fillId="0" borderId="9" xfId="2" quotePrefix="1" applyNumberFormat="1" applyFont="1" applyBorder="1" applyAlignment="1">
      <alignment horizontal="right"/>
    </xf>
    <xf numFmtId="0" fontId="2" fillId="0" borderId="10" xfId="0" applyFont="1" applyFill="1" applyBorder="1"/>
    <xf numFmtId="164" fontId="2" fillId="0" borderId="4" xfId="2" applyNumberFormat="1" applyFont="1" applyBorder="1" applyAlignment="1">
      <alignment horizontal="right"/>
    </xf>
    <xf numFmtId="164" fontId="2" fillId="0" borderId="11" xfId="2" quotePrefix="1" applyNumberFormat="1" applyFont="1" applyBorder="1" applyAlignment="1">
      <alignment horizontal="right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A19" sqref="A19"/>
    </sheetView>
  </sheetViews>
  <sheetFormatPr defaultRowHeight="14.5"/>
  <cols>
    <col min="1" max="1" width="34" customWidth="1"/>
    <col min="2" max="2" width="9.36328125" customWidth="1"/>
    <col min="3" max="3" width="8.1796875" customWidth="1"/>
    <col min="4" max="4" width="7.6328125" customWidth="1"/>
    <col min="5" max="5" width="9.36328125" customWidth="1"/>
    <col min="6" max="6" width="8.1796875" customWidth="1"/>
    <col min="7" max="7" width="7.6328125" customWidth="1"/>
    <col min="8" max="8" width="9.36328125" customWidth="1"/>
    <col min="9" max="9" width="8.1796875" customWidth="1"/>
    <col min="10" max="10" width="8.90625" customWidth="1"/>
  </cols>
  <sheetData>
    <row r="1" spans="1:12" ht="20" customHeight="1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</row>
    <row r="2" spans="1:12">
      <c r="A2" s="2"/>
      <c r="B2" s="13"/>
      <c r="C2" s="13"/>
      <c r="D2" s="3"/>
      <c r="E2" s="13"/>
      <c r="F2" s="13"/>
      <c r="G2" s="3"/>
      <c r="H2" s="13"/>
      <c r="I2" s="13"/>
      <c r="J2" s="3" t="s">
        <v>0</v>
      </c>
      <c r="L2" s="3"/>
    </row>
    <row r="3" spans="1:12" ht="15" customHeight="1">
      <c r="A3" s="10" t="s">
        <v>1</v>
      </c>
      <c r="B3" s="14" t="s">
        <v>6</v>
      </c>
      <c r="C3" s="15"/>
      <c r="D3" s="16"/>
      <c r="E3" s="14" t="s">
        <v>7</v>
      </c>
      <c r="F3" s="15"/>
      <c r="G3" s="16"/>
      <c r="H3" s="14" t="s">
        <v>2</v>
      </c>
      <c r="I3" s="15"/>
      <c r="J3" s="16"/>
    </row>
    <row r="4" spans="1:12">
      <c r="A4" s="11"/>
      <c r="B4" s="4" t="s">
        <v>3</v>
      </c>
      <c r="C4" s="4" t="s">
        <v>4</v>
      </c>
      <c r="D4" s="17" t="s">
        <v>2</v>
      </c>
      <c r="E4" s="4" t="s">
        <v>3</v>
      </c>
      <c r="F4" s="18" t="s">
        <v>4</v>
      </c>
      <c r="G4" s="17" t="s">
        <v>2</v>
      </c>
      <c r="H4" s="4" t="s">
        <v>3</v>
      </c>
      <c r="I4" s="18" t="s">
        <v>4</v>
      </c>
      <c r="J4" s="17" t="s">
        <v>2</v>
      </c>
    </row>
    <row r="5" spans="1:12">
      <c r="A5" s="19" t="s">
        <v>8</v>
      </c>
      <c r="B5" s="20">
        <v>47</v>
      </c>
      <c r="C5" s="9">
        <v>52</v>
      </c>
      <c r="D5" s="20">
        <f t="shared" ref="D5:D13" si="0">SUM(B5:C5)</f>
        <v>99</v>
      </c>
      <c r="E5" s="20">
        <v>1</v>
      </c>
      <c r="F5" s="9" t="s">
        <v>9</v>
      </c>
      <c r="G5" s="20">
        <f>SUM(E5:F5)</f>
        <v>1</v>
      </c>
      <c r="H5" s="20">
        <v>48</v>
      </c>
      <c r="I5" s="9">
        <v>52</v>
      </c>
      <c r="J5" s="20">
        <f>SUM(H5:I5)</f>
        <v>100</v>
      </c>
    </row>
    <row r="6" spans="1:12">
      <c r="A6" s="21" t="s">
        <v>10</v>
      </c>
      <c r="B6" s="22">
        <v>804</v>
      </c>
      <c r="C6" s="5">
        <v>136</v>
      </c>
      <c r="D6" s="22">
        <f t="shared" si="0"/>
        <v>940</v>
      </c>
      <c r="E6" s="22">
        <v>278</v>
      </c>
      <c r="F6" s="5">
        <v>21</v>
      </c>
      <c r="G6" s="22">
        <f>SUM(E6:F6)</f>
        <v>299</v>
      </c>
      <c r="H6" s="22">
        <v>1082</v>
      </c>
      <c r="I6" s="5">
        <v>157</v>
      </c>
      <c r="J6" s="22">
        <f>SUM(H6:I6)</f>
        <v>1239</v>
      </c>
    </row>
    <row r="7" spans="1:12">
      <c r="A7" s="21" t="s">
        <v>11</v>
      </c>
      <c r="B7" s="22">
        <v>5993</v>
      </c>
      <c r="C7" s="6">
        <v>2035</v>
      </c>
      <c r="D7" s="22">
        <f t="shared" si="0"/>
        <v>8028</v>
      </c>
      <c r="E7" s="22">
        <v>1514</v>
      </c>
      <c r="F7" s="6">
        <v>370</v>
      </c>
      <c r="G7" s="22">
        <f>SUM(E7:F7)</f>
        <v>1884</v>
      </c>
      <c r="H7" s="22">
        <v>7507</v>
      </c>
      <c r="I7" s="6">
        <v>2405</v>
      </c>
      <c r="J7" s="22">
        <f>SUM(J5:J6)</f>
        <v>1339</v>
      </c>
    </row>
    <row r="8" spans="1:12">
      <c r="A8" s="21" t="s">
        <v>12</v>
      </c>
      <c r="B8" s="22">
        <v>3035</v>
      </c>
      <c r="C8" s="6">
        <v>753</v>
      </c>
      <c r="D8" s="22">
        <f t="shared" si="0"/>
        <v>3788</v>
      </c>
      <c r="E8" s="22">
        <v>458</v>
      </c>
      <c r="F8" s="6">
        <v>14</v>
      </c>
      <c r="G8" s="22">
        <f>SUM(E8:F8)</f>
        <v>472</v>
      </c>
      <c r="H8" s="22">
        <v>3493</v>
      </c>
      <c r="I8" s="6">
        <v>767</v>
      </c>
      <c r="J8" s="22">
        <f>SUM(H8:I8)</f>
        <v>4260</v>
      </c>
    </row>
    <row r="9" spans="1:12" ht="28" customHeight="1">
      <c r="A9" s="23" t="s">
        <v>13</v>
      </c>
      <c r="B9" s="22">
        <v>3</v>
      </c>
      <c r="C9" s="6" t="s">
        <v>9</v>
      </c>
      <c r="D9" s="22">
        <f t="shared" si="0"/>
        <v>3</v>
      </c>
      <c r="E9" s="24" t="s">
        <v>9</v>
      </c>
      <c r="F9" s="6" t="s">
        <v>9</v>
      </c>
      <c r="G9" s="24" t="s">
        <v>9</v>
      </c>
      <c r="H9" s="22">
        <v>3</v>
      </c>
      <c r="I9" s="6" t="s">
        <v>9</v>
      </c>
      <c r="J9" s="22">
        <f>SUM(H9:I9)</f>
        <v>3</v>
      </c>
    </row>
    <row r="10" spans="1:12">
      <c r="A10" s="21" t="s">
        <v>14</v>
      </c>
      <c r="B10" s="22">
        <v>1960</v>
      </c>
      <c r="C10" s="6">
        <v>2589</v>
      </c>
      <c r="D10" s="22">
        <f t="shared" si="0"/>
        <v>4549</v>
      </c>
      <c r="E10" s="22">
        <v>433</v>
      </c>
      <c r="F10" s="6">
        <v>216</v>
      </c>
      <c r="G10" s="22">
        <f>SUM(E10:F10)</f>
        <v>649</v>
      </c>
      <c r="H10" s="22">
        <v>2393</v>
      </c>
      <c r="I10" s="6">
        <v>2805</v>
      </c>
      <c r="J10" s="22">
        <f>SUM(J8:J9)</f>
        <v>4263</v>
      </c>
    </row>
    <row r="11" spans="1:12">
      <c r="A11" s="21" t="s">
        <v>15</v>
      </c>
      <c r="B11" s="22">
        <v>22</v>
      </c>
      <c r="C11" s="6">
        <v>3</v>
      </c>
      <c r="D11" s="22">
        <f t="shared" si="0"/>
        <v>25</v>
      </c>
      <c r="E11" s="22">
        <v>8</v>
      </c>
      <c r="F11" s="6" t="s">
        <v>9</v>
      </c>
      <c r="G11" s="22">
        <f>SUM(E11:F11)</f>
        <v>8</v>
      </c>
      <c r="H11" s="22">
        <v>30</v>
      </c>
      <c r="I11" s="6">
        <v>3</v>
      </c>
      <c r="J11" s="22">
        <f>SUM(H11:I11)</f>
        <v>33</v>
      </c>
    </row>
    <row r="12" spans="1:12">
      <c r="A12" s="23" t="s">
        <v>16</v>
      </c>
      <c r="B12" s="22">
        <v>1870</v>
      </c>
      <c r="C12" s="5">
        <v>882</v>
      </c>
      <c r="D12" s="22">
        <f t="shared" si="0"/>
        <v>2752</v>
      </c>
      <c r="E12" s="22">
        <v>2</v>
      </c>
      <c r="F12" s="6" t="s">
        <v>9</v>
      </c>
      <c r="G12" s="22">
        <f>SUM(E12:F12)</f>
        <v>2</v>
      </c>
      <c r="H12" s="22">
        <v>1872</v>
      </c>
      <c r="I12" s="5">
        <v>882</v>
      </c>
      <c r="J12" s="22">
        <f>SUM(H12:I12)</f>
        <v>2754</v>
      </c>
    </row>
    <row r="13" spans="1:12">
      <c r="A13" s="21" t="s">
        <v>17</v>
      </c>
      <c r="B13" s="22">
        <v>12</v>
      </c>
      <c r="C13" s="6">
        <v>9</v>
      </c>
      <c r="D13" s="22">
        <f t="shared" si="0"/>
        <v>21</v>
      </c>
      <c r="E13" s="22">
        <v>1</v>
      </c>
      <c r="F13" s="6" t="s">
        <v>9</v>
      </c>
      <c r="G13" s="22">
        <f>SUM(E13:F13)</f>
        <v>1</v>
      </c>
      <c r="H13" s="22">
        <v>13</v>
      </c>
      <c r="I13" s="6">
        <v>9</v>
      </c>
      <c r="J13" s="22">
        <f>SUM(J11:J12)</f>
        <v>2787</v>
      </c>
    </row>
    <row r="14" spans="1:12">
      <c r="A14" s="25" t="s">
        <v>18</v>
      </c>
      <c r="B14" s="26">
        <f t="shared" ref="B14:I14" si="1">SUM(B5:B13)</f>
        <v>13746</v>
      </c>
      <c r="C14" s="27">
        <f t="shared" si="1"/>
        <v>6459</v>
      </c>
      <c r="D14" s="26">
        <f t="shared" si="1"/>
        <v>20205</v>
      </c>
      <c r="E14" s="26">
        <f t="shared" si="1"/>
        <v>2695</v>
      </c>
      <c r="F14" s="27">
        <f t="shared" si="1"/>
        <v>621</v>
      </c>
      <c r="G14" s="26">
        <f t="shared" si="1"/>
        <v>3316</v>
      </c>
      <c r="H14" s="26">
        <f t="shared" si="1"/>
        <v>16441</v>
      </c>
      <c r="I14" s="27">
        <f t="shared" si="1"/>
        <v>7080</v>
      </c>
      <c r="J14" s="26">
        <f>SUM(H14:I14)</f>
        <v>23521</v>
      </c>
    </row>
    <row r="15" spans="1:12">
      <c r="A15" s="7" t="s">
        <v>5</v>
      </c>
      <c r="B15" s="8"/>
      <c r="C15" s="1"/>
      <c r="D15" s="1"/>
      <c r="E15" s="8"/>
      <c r="F15" s="1"/>
      <c r="G15" s="1"/>
      <c r="H15" s="8"/>
      <c r="I15" s="1"/>
      <c r="J15" s="1"/>
    </row>
  </sheetData>
  <mergeCells count="8">
    <mergeCell ref="A1:J1"/>
    <mergeCell ref="B2:C2"/>
    <mergeCell ref="E2:F2"/>
    <mergeCell ref="H2:I2"/>
    <mergeCell ref="A3:A4"/>
    <mergeCell ref="B3:D3"/>
    <mergeCell ref="E3:G3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7.15</vt:lpstr>
      <vt:lpstr>Sheet3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user</cp:lastModifiedBy>
  <dcterms:created xsi:type="dcterms:W3CDTF">2016-09-26T13:05:23Z</dcterms:created>
  <dcterms:modified xsi:type="dcterms:W3CDTF">2017-10-10T17:05:59Z</dcterms:modified>
</cp:coreProperties>
</file>