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table 4.9" sheetId="1" r:id="rId1"/>
  </sheets>
  <definedNames>
    <definedName name="_xlnm.Print_Titles" localSheetId="0">'table 4.9'!$A:$A,'table 4.9'!#REF!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/>
  <c r="E15"/>
  <c r="F15"/>
  <c r="G15"/>
  <c r="H15"/>
  <c r="I15"/>
  <c r="J15"/>
  <c r="K15"/>
  <c r="L15"/>
  <c r="B15"/>
</calcChain>
</file>

<file path=xl/sharedStrings.xml><?xml version="1.0" encoding="utf-8"?>
<sst xmlns="http://schemas.openxmlformats.org/spreadsheetml/2006/main" count="28" uniqueCount="27">
  <si>
    <t>Age</t>
  </si>
  <si>
    <t>Level of Education</t>
  </si>
  <si>
    <t>Total</t>
  </si>
  <si>
    <t>Nursery</t>
  </si>
  <si>
    <t>Primary</t>
  </si>
  <si>
    <t>Lower Secondary</t>
  </si>
  <si>
    <t>Middle Secondary</t>
  </si>
  <si>
    <t>Higher Secondary</t>
  </si>
  <si>
    <t>Bachelors Degree</t>
  </si>
  <si>
    <t>Masters &amp; Above</t>
  </si>
  <si>
    <t>NFE</t>
  </si>
  <si>
    <t>Religious Professionals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</si>
  <si>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</si>
  <si>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</si>
  <si>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</si>
  <si>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</si>
  <si>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</si>
  <si>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</si>
  <si>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</si>
  <si>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</si>
  <si>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</si>
  <si>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</si>
  <si>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</si>
  <si>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No formal education</t>
  </si>
  <si>
    <t>Don’t know</t>
  </si>
  <si>
    <t>Table 4.9: Total Employed Persons by Age Group and Level of Education, Bhutan, 2016</t>
  </si>
  <si>
    <t>Source: Labour Force Survey Report 2016, MoLHR.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</si>
</sst>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name val="Arial"/>
      <family val="2"/>
    </font>
    <font>
      <b/>
      <sz val="10"/>
      <color indexed="8"/>
      <name val="Sylfaen"/>
      <family val="1"/>
    </font>
    <font>
      <sz val="10"/>
      <color indexed="8"/>
      <name val="Sylfaen"/>
      <family val="1"/>
    </font>
    <font>
      <sz val="9"/>
      <name val="Sylfaen"/>
      <family val="1"/>
    </font>
    <font>
      <sz val="10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26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0" xfId="0" applyFont="1" applyFill="1" applyBorder="1" applyAlignment="1">
      <alignment vertical="center"/>
    </xf>
    <xf numFmtId="0" fontId="3" fillId="0" borderId="0" xfId="0" applyFont="1" applyAlignment="1">
      <alignment horizontal="left"/>
    </xf>
    <xf numFmtId="0" fontId="5" fillId="2" borderId="1" xfId="2" applyFont="1" applyFill="1" applyBorder="1" applyAlignment="1">
      <alignment horizontal="center" vertical="center" wrapText="1"/>
    </xf>
    <xf numFmtId="3" fontId="3" fillId="0" borderId="2" xfId="1" applyNumberFormat="1" applyFont="1" applyBorder="1" applyAlignment="1">
      <alignment horizontal="right" vertical="center"/>
    </xf>
    <xf numFmtId="3" fontId="3" fillId="0" borderId="0" xfId="1" applyNumberFormat="1" applyFont="1" applyBorder="1" applyAlignment="1">
      <alignment horizontal="right" vertical="center"/>
    </xf>
    <xf numFmtId="3" fontId="2" fillId="0" borderId="5" xfId="1" applyNumberFormat="1" applyFont="1" applyBorder="1" applyAlignment="1">
      <alignment horizontal="right" vertical="center"/>
    </xf>
    <xf numFmtId="0" fontId="6" fillId="0" borderId="6" xfId="2" applyFont="1" applyBorder="1" applyAlignment="1">
      <alignment horizontal="left" vertical="center" wrapText="1"/>
    </xf>
    <xf numFmtId="0" fontId="6" fillId="0" borderId="7" xfId="2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3" fontId="3" fillId="0" borderId="0" xfId="0" applyNumberFormat="1" applyFont="1" applyAlignment="1">
      <alignment horizontal="right"/>
    </xf>
    <xf numFmtId="0" fontId="8" fillId="0" borderId="0" xfId="0" applyFont="1" applyAlignment="1">
      <alignment horizontal="left"/>
    </xf>
    <xf numFmtId="3" fontId="3" fillId="0" borderId="6" xfId="1" applyNumberFormat="1" applyFont="1" applyBorder="1" applyAlignment="1">
      <alignment horizontal="right" vertical="center"/>
    </xf>
    <xf numFmtId="3" fontId="3" fillId="0" borderId="7" xfId="1" applyNumberFormat="1" applyFont="1" applyBorder="1" applyAlignment="1">
      <alignment horizontal="right" vertical="center"/>
    </xf>
    <xf numFmtId="3" fontId="2" fillId="0" borderId="8" xfId="1" applyNumberFormat="1" applyFont="1" applyBorder="1" applyAlignment="1">
      <alignment horizontal="right" vertical="center"/>
    </xf>
    <xf numFmtId="3" fontId="2" fillId="0" borderId="9" xfId="1" applyNumberFormat="1" applyFont="1" applyBorder="1" applyAlignment="1">
      <alignment horizontal="right" vertical="center"/>
    </xf>
    <xf numFmtId="0" fontId="3" fillId="0" borderId="10" xfId="0" applyFont="1" applyBorder="1"/>
    <xf numFmtId="0" fontId="3" fillId="0" borderId="7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right" vertical="center" wrapText="1"/>
    </xf>
    <xf numFmtId="3" fontId="3" fillId="0" borderId="3" xfId="1" applyNumberFormat="1" applyFont="1" applyBorder="1" applyAlignment="1">
      <alignment horizontal="right" vertical="center"/>
    </xf>
    <xf numFmtId="3" fontId="3" fillId="0" borderId="4" xfId="1" applyNumberFormat="1" applyFont="1" applyBorder="1" applyAlignment="1">
      <alignment horizontal="right" vertical="center"/>
    </xf>
  </cellXfs>
  <cellStyles count="3">
    <cellStyle name="Comma" xfId="1" builtinId="3"/>
    <cellStyle name="Normal" xfId="0" builtinId="0"/>
    <cellStyle name="Normal_4-4.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N18"/>
  <sheetViews>
    <sheetView tabSelected="1" zoomScale="120" zoomScaleNormal="120" workbookViewId="0">
      <selection activeCell="P13" sqref="P13"/>
    </sheetView>
  </sheetViews>
  <sheetFormatPr defaultColWidth="9.140625" defaultRowHeight="15"/>
  <cols>
    <col min="1" max="1" width="6.85546875" style="5" customWidth="1"/>
    <col min="2" max="2" width="10.28515625" style="2" customWidth="1"/>
    <col min="3" max="3" width="8.7109375" style="2" bestFit="1" customWidth="1"/>
    <col min="4" max="8" width="11.5703125" style="2" bestFit="1" customWidth="1"/>
    <col min="9" max="9" width="9.7109375" style="2" customWidth="1"/>
    <col min="10" max="11" width="9.28515625" style="2" customWidth="1"/>
    <col min="12" max="12" width="6.7109375" style="2" customWidth="1"/>
    <col min="13" max="13" width="10.140625" style="3" customWidth="1"/>
    <col min="14" max="16384" width="9.140625" style="2"/>
  </cols>
  <sheetData>
    <row r="1" spans="1:14">
      <c r="A1" s="1" t="s">
        <v>25</v>
      </c>
    </row>
    <row r="2" spans="1:14">
      <c r="A2" s="21" t="s">
        <v>0</v>
      </c>
      <c r="B2" s="22" t="s">
        <v>1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3" t="s">
        <v>2</v>
      </c>
    </row>
    <row r="3" spans="1:14" ht="45">
      <c r="A3" s="21"/>
      <c r="B3" s="6" t="s">
        <v>23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6" t="s">
        <v>24</v>
      </c>
      <c r="M3" s="23"/>
    </row>
    <row r="4" spans="1:14">
      <c r="A4" s="10" t="s">
        <v>12</v>
      </c>
      <c r="B4" s="7">
        <v>1393</v>
      </c>
      <c r="C4" s="15"/>
      <c r="D4" s="7">
        <v>450</v>
      </c>
      <c r="E4" s="15">
        <v>516</v>
      </c>
      <c r="F4" s="7">
        <v>402</v>
      </c>
      <c r="G4" s="15">
        <v>195</v>
      </c>
      <c r="H4" s="7">
        <v>0</v>
      </c>
      <c r="I4" s="15">
        <v>0</v>
      </c>
      <c r="J4" s="15">
        <v>307</v>
      </c>
      <c r="K4" s="7">
        <v>41</v>
      </c>
      <c r="L4" s="15">
        <v>0</v>
      </c>
      <c r="M4" s="24">
        <v>3304</v>
      </c>
    </row>
    <row r="5" spans="1:14">
      <c r="A5" s="11" t="s">
        <v>13</v>
      </c>
      <c r="B5" s="8">
        <v>7282</v>
      </c>
      <c r="C5" s="16"/>
      <c r="D5" s="8">
        <v>2725</v>
      </c>
      <c r="E5" s="16">
        <v>3300</v>
      </c>
      <c r="F5" s="8">
        <v>5458</v>
      </c>
      <c r="G5" s="16">
        <v>6673</v>
      </c>
      <c r="H5" s="8">
        <v>496</v>
      </c>
      <c r="I5" s="16">
        <v>0</v>
      </c>
      <c r="J5" s="16">
        <v>1879</v>
      </c>
      <c r="K5" s="8">
        <v>594</v>
      </c>
      <c r="L5" s="16">
        <v>0</v>
      </c>
      <c r="M5" s="25">
        <v>28408</v>
      </c>
    </row>
    <row r="6" spans="1:14">
      <c r="A6" s="11" t="s">
        <v>14</v>
      </c>
      <c r="B6" s="8">
        <v>14668</v>
      </c>
      <c r="C6" s="16"/>
      <c r="D6" s="8">
        <v>5082</v>
      </c>
      <c r="E6" s="16">
        <v>3571</v>
      </c>
      <c r="F6" s="8">
        <v>7402</v>
      </c>
      <c r="G6" s="16">
        <v>10354</v>
      </c>
      <c r="H6" s="8">
        <v>6071</v>
      </c>
      <c r="I6" s="16">
        <v>52</v>
      </c>
      <c r="J6" s="16">
        <v>2099</v>
      </c>
      <c r="K6" s="8">
        <v>987</v>
      </c>
      <c r="L6" s="16">
        <v>3</v>
      </c>
      <c r="M6" s="25">
        <v>50290</v>
      </c>
    </row>
    <row r="7" spans="1:14">
      <c r="A7" s="11" t="s">
        <v>15</v>
      </c>
      <c r="B7" s="8">
        <v>21766</v>
      </c>
      <c r="C7" s="16"/>
      <c r="D7" s="8">
        <v>5164</v>
      </c>
      <c r="E7" s="16">
        <v>3765</v>
      </c>
      <c r="F7" s="8">
        <v>6575</v>
      </c>
      <c r="G7" s="16">
        <v>6106</v>
      </c>
      <c r="H7" s="8">
        <v>4317</v>
      </c>
      <c r="I7" s="16">
        <v>287</v>
      </c>
      <c r="J7" s="16">
        <v>2769</v>
      </c>
      <c r="K7" s="8">
        <v>599</v>
      </c>
      <c r="L7" s="16">
        <v>0</v>
      </c>
      <c r="M7" s="25">
        <v>51348</v>
      </c>
    </row>
    <row r="8" spans="1:14">
      <c r="A8" s="11" t="s">
        <v>16</v>
      </c>
      <c r="B8" s="8">
        <v>26625</v>
      </c>
      <c r="C8" s="16"/>
      <c r="D8" s="8">
        <v>5435</v>
      </c>
      <c r="E8" s="16">
        <v>3408</v>
      </c>
      <c r="F8" s="8">
        <v>5392</v>
      </c>
      <c r="G8" s="16">
        <v>2148</v>
      </c>
      <c r="H8" s="8">
        <v>2116</v>
      </c>
      <c r="I8" s="16">
        <v>616</v>
      </c>
      <c r="J8" s="16">
        <v>2547</v>
      </c>
      <c r="K8" s="8">
        <v>1041</v>
      </c>
      <c r="L8" s="16">
        <v>0</v>
      </c>
      <c r="M8" s="25">
        <v>49329</v>
      </c>
    </row>
    <row r="9" spans="1:14">
      <c r="A9" s="11" t="s">
        <v>17</v>
      </c>
      <c r="B9" s="8">
        <v>27212</v>
      </c>
      <c r="C9" s="16"/>
      <c r="D9" s="8">
        <v>5137</v>
      </c>
      <c r="E9" s="16">
        <v>1480</v>
      </c>
      <c r="F9" s="8">
        <v>1735</v>
      </c>
      <c r="G9" s="16">
        <v>1240</v>
      </c>
      <c r="H9" s="8">
        <v>1115</v>
      </c>
      <c r="I9" s="16">
        <v>355</v>
      </c>
      <c r="J9" s="16">
        <v>1761</v>
      </c>
      <c r="K9" s="8">
        <v>697</v>
      </c>
      <c r="L9" s="16">
        <v>0</v>
      </c>
      <c r="M9" s="25">
        <v>40730</v>
      </c>
    </row>
    <row r="10" spans="1:14">
      <c r="A10" s="11" t="s">
        <v>18</v>
      </c>
      <c r="B10" s="8">
        <v>28400</v>
      </c>
      <c r="C10" s="16"/>
      <c r="D10" s="8">
        <v>4265</v>
      </c>
      <c r="E10" s="16">
        <v>1820</v>
      </c>
      <c r="F10" s="8">
        <v>1490</v>
      </c>
      <c r="G10" s="16">
        <v>612</v>
      </c>
      <c r="H10" s="8">
        <v>1169</v>
      </c>
      <c r="I10" s="16">
        <v>176</v>
      </c>
      <c r="J10" s="16">
        <v>1488</v>
      </c>
      <c r="K10" s="8">
        <v>855</v>
      </c>
      <c r="L10" s="16">
        <v>0</v>
      </c>
      <c r="M10" s="25">
        <v>40275</v>
      </c>
    </row>
    <row r="11" spans="1:14">
      <c r="A11" s="11" t="s">
        <v>19</v>
      </c>
      <c r="B11" s="8">
        <v>23670</v>
      </c>
      <c r="C11" s="16"/>
      <c r="D11" s="8">
        <v>1618</v>
      </c>
      <c r="E11" s="16">
        <v>841</v>
      </c>
      <c r="F11" s="8">
        <v>883</v>
      </c>
      <c r="G11" s="16">
        <v>580</v>
      </c>
      <c r="H11" s="8">
        <v>579</v>
      </c>
      <c r="I11" s="16">
        <v>240</v>
      </c>
      <c r="J11" s="16">
        <v>392</v>
      </c>
      <c r="K11" s="8">
        <v>560</v>
      </c>
      <c r="L11" s="16">
        <v>0</v>
      </c>
      <c r="M11" s="25">
        <v>29361</v>
      </c>
    </row>
    <row r="12" spans="1:14">
      <c r="A12" s="11" t="s">
        <v>20</v>
      </c>
      <c r="B12" s="8">
        <v>17423</v>
      </c>
      <c r="C12" s="16"/>
      <c r="D12" s="8">
        <v>1339</v>
      </c>
      <c r="E12" s="16">
        <v>634</v>
      </c>
      <c r="F12" s="8">
        <v>729</v>
      </c>
      <c r="G12" s="16">
        <v>163</v>
      </c>
      <c r="H12" s="8">
        <v>450</v>
      </c>
      <c r="I12" s="16">
        <v>139</v>
      </c>
      <c r="J12" s="16">
        <v>264</v>
      </c>
      <c r="K12" s="8">
        <v>511</v>
      </c>
      <c r="L12" s="16">
        <v>0</v>
      </c>
      <c r="M12" s="25">
        <v>21651</v>
      </c>
    </row>
    <row r="13" spans="1:14">
      <c r="A13" s="11" t="s">
        <v>21</v>
      </c>
      <c r="B13" s="8">
        <v>16207</v>
      </c>
      <c r="C13" s="16"/>
      <c r="D13" s="8">
        <v>688</v>
      </c>
      <c r="E13" s="16">
        <v>282</v>
      </c>
      <c r="F13" s="8">
        <v>177</v>
      </c>
      <c r="G13" s="16">
        <v>79</v>
      </c>
      <c r="H13" s="8">
        <v>283</v>
      </c>
      <c r="I13" s="16">
        <v>0</v>
      </c>
      <c r="J13" s="16">
        <v>415</v>
      </c>
      <c r="K13" s="8">
        <v>543</v>
      </c>
      <c r="L13" s="16">
        <v>0</v>
      </c>
      <c r="M13" s="25">
        <v>18675</v>
      </c>
    </row>
    <row r="14" spans="1:14">
      <c r="A14" s="20" t="s">
        <v>22</v>
      </c>
      <c r="B14" s="8">
        <v>12188</v>
      </c>
      <c r="C14" s="16"/>
      <c r="D14" s="8">
        <v>232</v>
      </c>
      <c r="E14" s="16">
        <v>231</v>
      </c>
      <c r="F14" s="8">
        <v>74</v>
      </c>
      <c r="G14" s="16">
        <v>0</v>
      </c>
      <c r="H14" s="8">
        <v>41</v>
      </c>
      <c r="I14" s="16">
        <v>41</v>
      </c>
      <c r="J14" s="16">
        <v>164</v>
      </c>
      <c r="K14" s="8">
        <v>789</v>
      </c>
      <c r="L14" s="16">
        <v>0</v>
      </c>
      <c r="M14" s="25">
        <v>13759</v>
      </c>
    </row>
    <row r="15" spans="1:14">
      <c r="A15" s="12" t="s">
        <v>2</v>
      </c>
      <c r="B15" s="9">
        <f>SUM(B4:B14)</f>
        <v>196834</v>
      </c>
      <c r="C15" s="18"/>
      <c r="D15" s="18">
        <f t="shared" ref="D15:L15" si="0">SUM(D4:D14)</f>
        <v>32135</v>
      </c>
      <c r="E15" s="18">
        <f t="shared" si="0"/>
        <v>19848</v>
      </c>
      <c r="F15" s="17">
        <f t="shared" si="0"/>
        <v>30317</v>
      </c>
      <c r="G15" s="17">
        <f t="shared" si="0"/>
        <v>28150</v>
      </c>
      <c r="H15" s="9">
        <f t="shared" si="0"/>
        <v>16637</v>
      </c>
      <c r="I15" s="17">
        <f t="shared" si="0"/>
        <v>1906</v>
      </c>
      <c r="J15" s="17">
        <f t="shared" si="0"/>
        <v>14085</v>
      </c>
      <c r="K15" s="9">
        <f t="shared" si="0"/>
        <v>7217</v>
      </c>
      <c r="L15" s="18">
        <f t="shared" si="0"/>
        <v>3</v>
      </c>
      <c r="M15" s="18">
        <v>347130</v>
      </c>
      <c r="N15" s="19"/>
    </row>
    <row r="16" spans="1:14">
      <c r="A16" s="4" t="s">
        <v>26</v>
      </c>
    </row>
    <row r="17" spans="1:13">
      <c r="A17" s="2"/>
      <c r="M17" s="13"/>
    </row>
    <row r="18" spans="1:13">
      <c r="A18" s="14"/>
    </row>
  </sheetData>
  <mergeCells count="3">
    <mergeCell ref="A2:A3"/>
    <mergeCell ref="B2:L2"/>
    <mergeCell ref="M2:M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cp:lastPrinted>2017-09-25T17:36:27Z</cp:lastPrinted>
  <dcterms:created xsi:type="dcterms:W3CDTF">2014-08-11T14:26:25Z</dcterms:created>
  <dcterms:modified xsi:type="dcterms:W3CDTF">2018-09-11T06:53:34Z</dcterms:modified>
</cp:coreProperties>
</file>