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60" windowHeight="7695"/>
  </bookViews>
  <sheets>
    <sheet name="table 4.10" sheetId="1" r:id="rId1"/>
  </sheets>
  <definedNames>
    <definedName name="_xlnm.Print_Titles" localSheetId="0">'table 4.10'!$A:$A,'table 4.10'!$1:$1</definedName>
  </definedNames>
  <calcPr calcId="125725"/>
</workbook>
</file>

<file path=xl/calcChain.xml><?xml version="1.0" encoding="utf-8"?>
<calcChain xmlns="http://schemas.openxmlformats.org/spreadsheetml/2006/main">
  <c r="L5" i="1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4"/>
  <c r="C24"/>
  <c r="D24"/>
  <c r="E24"/>
  <c r="F24"/>
  <c r="G24"/>
  <c r="H24"/>
  <c r="I24"/>
  <c r="J24"/>
  <c r="K24"/>
  <c r="B24"/>
</calcChain>
</file>

<file path=xl/sharedStrings.xml><?xml version="1.0" encoding="utf-8"?>
<sst xmlns="http://schemas.openxmlformats.org/spreadsheetml/2006/main" count="36" uniqueCount="35">
  <si>
    <t>Dzongkhag</t>
  </si>
  <si>
    <t>Level of Education</t>
  </si>
  <si>
    <t>Total</t>
  </si>
  <si>
    <t>Primary</t>
  </si>
  <si>
    <t>Lower Secondary</t>
  </si>
  <si>
    <t>Middle Secondary</t>
  </si>
  <si>
    <t>Higher Secondary</t>
  </si>
  <si>
    <t>Bachelors Degree</t>
  </si>
  <si>
    <t>Masters &amp; Above</t>
  </si>
  <si>
    <t>NFE</t>
  </si>
  <si>
    <t>Religious Professionals</t>
  </si>
  <si>
    <t>Bumthang</t>
  </si>
  <si>
    <t>Dagana</t>
  </si>
  <si>
    <t>Gasa</t>
  </si>
  <si>
    <t>Haa</t>
  </si>
  <si>
    <t>Lhuntse</t>
  </si>
  <si>
    <t>Paro</t>
  </si>
  <si>
    <t>Punakha</t>
  </si>
  <si>
    <t>Samdrup Jongkhar</t>
  </si>
  <si>
    <t>Samtse</t>
  </si>
  <si>
    <t>Sarpang</t>
  </si>
  <si>
    <t>Thimphu</t>
  </si>
  <si>
    <t>Trongsa</t>
  </si>
  <si>
    <t>Tsirang</t>
  </si>
  <si>
    <t>Zhemgang</t>
  </si>
  <si>
    <t>Chukha</t>
  </si>
  <si>
    <t>Mongar</t>
  </si>
  <si>
    <t>Pemagatshel</t>
  </si>
  <si>
    <t>Tashigang</t>
  </si>
  <si>
    <t>Tashiyangtse</t>
  </si>
  <si>
    <t>Wangdue</t>
  </si>
  <si>
    <t>No formal education</t>
  </si>
  <si>
    <t>Don't know</t>
  </si>
  <si>
    <t>Table 4.10: Total Employed Persons by Level of Education and Dzongkhag, Bhutan, 2016</t>
  </si>
  <si>
    <t>Source: Labour Force Survey Report 2016, MoLHR.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</si>
</sst>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4" fillId="2" borderId="1" xfId="1" applyFont="1" applyFill="1" applyBorder="1" applyAlignment="1">
      <alignment horizontal="right" vertical="center" wrapText="1"/>
    </xf>
    <xf numFmtId="3" fontId="5" fillId="0" borderId="2" xfId="2" applyNumberFormat="1" applyFont="1" applyBorder="1" applyAlignment="1">
      <alignment horizontal="right" vertical="center"/>
    </xf>
    <xf numFmtId="3" fontId="5" fillId="0" borderId="0" xfId="2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3" fontId="5" fillId="0" borderId="5" xfId="2" applyNumberFormat="1" applyFont="1" applyBorder="1" applyAlignment="1">
      <alignment horizontal="right" vertical="center"/>
    </xf>
    <xf numFmtId="3" fontId="5" fillId="0" borderId="6" xfId="2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5" fillId="0" borderId="3" xfId="2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3" fontId="2" fillId="0" borderId="5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</cellXfs>
  <cellStyles count="3">
    <cellStyle name="Normal" xfId="0" builtinId="0"/>
    <cellStyle name="Normal_4.9-4.11" xfId="2"/>
    <cellStyle name="Normal_4-4.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7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Q12" sqref="Q12"/>
    </sheetView>
  </sheetViews>
  <sheetFormatPr defaultColWidth="9.140625" defaultRowHeight="15"/>
  <cols>
    <col min="1" max="1" width="17.140625" style="5" customWidth="1"/>
    <col min="2" max="2" width="9" style="2" bestFit="1" customWidth="1"/>
    <col min="3" max="3" width="8.5703125" style="2" bestFit="1" customWidth="1"/>
    <col min="4" max="6" width="10.5703125" style="2" bestFit="1" customWidth="1"/>
    <col min="7" max="7" width="9.85546875" style="2" bestFit="1" customWidth="1"/>
    <col min="8" max="8" width="10.28515625" style="2" bestFit="1" customWidth="1"/>
    <col min="9" max="9" width="6.85546875" style="2" customWidth="1"/>
    <col min="10" max="10" width="9.85546875" style="2" customWidth="1"/>
    <col min="11" max="11" width="8" style="2" customWidth="1"/>
    <col min="12" max="12" width="8.42578125" style="3" bestFit="1" customWidth="1"/>
    <col min="13" max="16384" width="9.140625" style="2"/>
  </cols>
  <sheetData>
    <row r="1" spans="1:12">
      <c r="A1" s="1" t="s">
        <v>33</v>
      </c>
    </row>
    <row r="2" spans="1:12">
      <c r="A2" s="22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4" t="s">
        <v>2</v>
      </c>
    </row>
    <row r="3" spans="1:12" ht="43.5" customHeight="1">
      <c r="A3" s="22"/>
      <c r="B3" s="6" t="s">
        <v>31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32</v>
      </c>
      <c r="L3" s="24"/>
    </row>
    <row r="4" spans="1:12">
      <c r="A4" s="10" t="s">
        <v>11</v>
      </c>
      <c r="B4" s="7">
        <v>3269</v>
      </c>
      <c r="C4" s="7">
        <v>640</v>
      </c>
      <c r="D4" s="14">
        <v>555</v>
      </c>
      <c r="E4" s="14">
        <v>1003</v>
      </c>
      <c r="F4" s="14">
        <v>888</v>
      </c>
      <c r="G4" s="14">
        <v>193</v>
      </c>
      <c r="H4" s="14">
        <v>15</v>
      </c>
      <c r="I4" s="14">
        <v>293</v>
      </c>
      <c r="J4" s="14">
        <v>239</v>
      </c>
      <c r="K4" s="14">
        <v>0</v>
      </c>
      <c r="L4" s="25">
        <f>SUM(B4:K4)</f>
        <v>7095</v>
      </c>
    </row>
    <row r="5" spans="1:12">
      <c r="A5" s="11" t="s">
        <v>25</v>
      </c>
      <c r="B5" s="8">
        <v>19071</v>
      </c>
      <c r="C5" s="8">
        <v>3979</v>
      </c>
      <c r="D5" s="15">
        <v>2165</v>
      </c>
      <c r="E5" s="15">
        <v>4126</v>
      </c>
      <c r="F5" s="15">
        <v>3159</v>
      </c>
      <c r="G5" s="15">
        <v>1638</v>
      </c>
      <c r="H5" s="15">
        <v>101</v>
      </c>
      <c r="I5" s="15">
        <v>683</v>
      </c>
      <c r="J5" s="15">
        <v>280</v>
      </c>
      <c r="K5" s="15">
        <v>0</v>
      </c>
      <c r="L5" s="17">
        <f t="shared" ref="L5:L24" si="0">SUM(B5:K5)</f>
        <v>35202</v>
      </c>
    </row>
    <row r="6" spans="1:12">
      <c r="A6" s="11" t="s">
        <v>12</v>
      </c>
      <c r="B6" s="8">
        <v>8919</v>
      </c>
      <c r="C6" s="8">
        <v>2256</v>
      </c>
      <c r="D6" s="15">
        <v>818</v>
      </c>
      <c r="E6" s="15">
        <v>1674</v>
      </c>
      <c r="F6" s="15">
        <v>1978</v>
      </c>
      <c r="G6" s="15">
        <v>337</v>
      </c>
      <c r="H6" s="15">
        <v>0</v>
      </c>
      <c r="I6" s="15">
        <v>616</v>
      </c>
      <c r="J6" s="15">
        <v>0</v>
      </c>
      <c r="K6" s="15">
        <v>0</v>
      </c>
      <c r="L6" s="26">
        <f t="shared" si="0"/>
        <v>16598</v>
      </c>
    </row>
    <row r="7" spans="1:12">
      <c r="A7" s="11" t="s">
        <v>13</v>
      </c>
      <c r="B7" s="15">
        <v>1460</v>
      </c>
      <c r="C7" s="8">
        <v>113</v>
      </c>
      <c r="D7" s="15">
        <v>99</v>
      </c>
      <c r="E7" s="15">
        <v>53</v>
      </c>
      <c r="F7" s="15">
        <v>115</v>
      </c>
      <c r="G7" s="15">
        <v>2</v>
      </c>
      <c r="H7" s="15">
        <v>0</v>
      </c>
      <c r="I7" s="15">
        <v>32</v>
      </c>
      <c r="J7" s="15">
        <v>164</v>
      </c>
      <c r="K7" s="15">
        <v>0</v>
      </c>
      <c r="L7" s="17">
        <f t="shared" si="0"/>
        <v>2038</v>
      </c>
    </row>
    <row r="8" spans="1:12">
      <c r="A8" s="11" t="s">
        <v>14</v>
      </c>
      <c r="B8" s="15">
        <v>6770</v>
      </c>
      <c r="C8" s="8">
        <v>508</v>
      </c>
      <c r="D8" s="15">
        <v>463</v>
      </c>
      <c r="E8" s="15">
        <v>514</v>
      </c>
      <c r="F8" s="15">
        <v>340</v>
      </c>
      <c r="G8" s="15">
        <v>564</v>
      </c>
      <c r="H8" s="15">
        <v>4</v>
      </c>
      <c r="I8" s="15">
        <v>66</v>
      </c>
      <c r="J8" s="15">
        <v>144</v>
      </c>
      <c r="K8" s="15">
        <v>0</v>
      </c>
      <c r="L8" s="17">
        <f t="shared" si="0"/>
        <v>9373</v>
      </c>
    </row>
    <row r="9" spans="1:12">
      <c r="A9" s="11" t="s">
        <v>15</v>
      </c>
      <c r="B9" s="15">
        <v>3470</v>
      </c>
      <c r="C9" s="8">
        <v>531</v>
      </c>
      <c r="D9" s="15">
        <v>257</v>
      </c>
      <c r="E9" s="15">
        <v>435</v>
      </c>
      <c r="F9" s="15">
        <v>373</v>
      </c>
      <c r="G9" s="15">
        <v>92</v>
      </c>
      <c r="H9" s="15">
        <v>10</v>
      </c>
      <c r="I9" s="15">
        <v>1101</v>
      </c>
      <c r="J9" s="15">
        <v>548</v>
      </c>
      <c r="K9" s="15">
        <v>0</v>
      </c>
      <c r="L9" s="17">
        <f t="shared" si="0"/>
        <v>6817</v>
      </c>
    </row>
    <row r="10" spans="1:12">
      <c r="A10" s="11" t="s">
        <v>26</v>
      </c>
      <c r="B10" s="15">
        <v>12711</v>
      </c>
      <c r="C10" s="8">
        <v>1686</v>
      </c>
      <c r="D10" s="15">
        <v>344</v>
      </c>
      <c r="E10" s="15">
        <v>718</v>
      </c>
      <c r="F10" s="15">
        <v>904</v>
      </c>
      <c r="G10" s="15">
        <v>520</v>
      </c>
      <c r="H10" s="15">
        <v>128</v>
      </c>
      <c r="I10" s="15">
        <v>2842</v>
      </c>
      <c r="J10" s="15">
        <v>588</v>
      </c>
      <c r="K10" s="15">
        <v>0</v>
      </c>
      <c r="L10" s="17">
        <f t="shared" si="0"/>
        <v>20441</v>
      </c>
    </row>
    <row r="11" spans="1:12">
      <c r="A11" s="11" t="s">
        <v>16</v>
      </c>
      <c r="B11" s="15">
        <v>9108</v>
      </c>
      <c r="C11" s="8">
        <v>562</v>
      </c>
      <c r="D11" s="15">
        <v>885</v>
      </c>
      <c r="E11" s="15">
        <v>1918</v>
      </c>
      <c r="F11" s="15">
        <v>1415</v>
      </c>
      <c r="G11" s="15">
        <v>1191</v>
      </c>
      <c r="H11" s="15">
        <v>16</v>
      </c>
      <c r="I11" s="15">
        <v>11</v>
      </c>
      <c r="J11" s="15">
        <v>907</v>
      </c>
      <c r="K11" s="15">
        <v>0</v>
      </c>
      <c r="L11" s="17">
        <f t="shared" si="0"/>
        <v>16013</v>
      </c>
    </row>
    <row r="12" spans="1:12">
      <c r="A12" s="11" t="s">
        <v>27</v>
      </c>
      <c r="B12" s="15">
        <v>10815</v>
      </c>
      <c r="C12" s="8">
        <v>911</v>
      </c>
      <c r="D12" s="15">
        <v>467</v>
      </c>
      <c r="E12" s="15">
        <v>722</v>
      </c>
      <c r="F12" s="15">
        <v>597</v>
      </c>
      <c r="G12" s="15">
        <v>47</v>
      </c>
      <c r="H12" s="15">
        <v>0</v>
      </c>
      <c r="I12" s="15">
        <v>292</v>
      </c>
      <c r="J12" s="15">
        <v>486</v>
      </c>
      <c r="K12" s="15">
        <v>0</v>
      </c>
      <c r="L12" s="17">
        <f t="shared" si="0"/>
        <v>14337</v>
      </c>
    </row>
    <row r="13" spans="1:12">
      <c r="A13" s="11" t="s">
        <v>17</v>
      </c>
      <c r="B13" s="15">
        <v>11165</v>
      </c>
      <c r="C13" s="8">
        <v>1879</v>
      </c>
      <c r="D13" s="15">
        <v>764</v>
      </c>
      <c r="E13" s="15">
        <v>1450</v>
      </c>
      <c r="F13" s="15">
        <v>1078</v>
      </c>
      <c r="G13" s="15">
        <v>181</v>
      </c>
      <c r="H13" s="15">
        <v>27</v>
      </c>
      <c r="I13" s="15">
        <v>577</v>
      </c>
      <c r="J13" s="15">
        <v>531</v>
      </c>
      <c r="K13" s="15">
        <v>0</v>
      </c>
      <c r="L13" s="17">
        <f t="shared" si="0"/>
        <v>17652</v>
      </c>
    </row>
    <row r="14" spans="1:12">
      <c r="A14" s="11" t="s">
        <v>18</v>
      </c>
      <c r="B14" s="15">
        <v>12831</v>
      </c>
      <c r="C14" s="8">
        <v>907</v>
      </c>
      <c r="D14" s="15">
        <v>1024</v>
      </c>
      <c r="E14" s="8">
        <v>1712</v>
      </c>
      <c r="F14" s="15">
        <v>1038</v>
      </c>
      <c r="G14" s="15">
        <v>381</v>
      </c>
      <c r="H14" s="15">
        <v>68</v>
      </c>
      <c r="I14" s="8">
        <v>90</v>
      </c>
      <c r="J14" s="15">
        <v>358</v>
      </c>
      <c r="K14" s="15">
        <v>0</v>
      </c>
      <c r="L14" s="17">
        <f t="shared" si="0"/>
        <v>18409</v>
      </c>
    </row>
    <row r="15" spans="1:12">
      <c r="A15" s="11" t="s">
        <v>19</v>
      </c>
      <c r="B15" s="15">
        <v>21704</v>
      </c>
      <c r="C15" s="8">
        <v>3258</v>
      </c>
      <c r="D15" s="15">
        <v>2453</v>
      </c>
      <c r="E15" s="8">
        <v>2153</v>
      </c>
      <c r="F15" s="15">
        <v>1551</v>
      </c>
      <c r="G15" s="8">
        <v>687</v>
      </c>
      <c r="H15" s="15">
        <v>164</v>
      </c>
      <c r="I15" s="8">
        <v>2309</v>
      </c>
      <c r="J15" s="15">
        <v>0</v>
      </c>
      <c r="K15" s="19">
        <v>0</v>
      </c>
      <c r="L15" s="17">
        <f t="shared" si="0"/>
        <v>34279</v>
      </c>
    </row>
    <row r="16" spans="1:12">
      <c r="A16" s="11" t="s">
        <v>20</v>
      </c>
      <c r="B16" s="15">
        <v>8874</v>
      </c>
      <c r="C16" s="8">
        <v>4018</v>
      </c>
      <c r="D16" s="15">
        <v>2291</v>
      </c>
      <c r="E16" s="8">
        <v>2618</v>
      </c>
      <c r="F16" s="15">
        <v>1907</v>
      </c>
      <c r="G16" s="8">
        <v>2618</v>
      </c>
      <c r="H16" s="15">
        <v>295</v>
      </c>
      <c r="I16" s="8">
        <v>675</v>
      </c>
      <c r="J16" s="15">
        <v>153</v>
      </c>
      <c r="K16" s="19">
        <v>0</v>
      </c>
      <c r="L16" s="17">
        <f t="shared" si="0"/>
        <v>23449</v>
      </c>
    </row>
    <row r="17" spans="1:12">
      <c r="A17" s="11" t="s">
        <v>21</v>
      </c>
      <c r="B17" s="15">
        <v>12447</v>
      </c>
      <c r="C17" s="8">
        <v>3524</v>
      </c>
      <c r="D17" s="15">
        <v>3253</v>
      </c>
      <c r="E17" s="8">
        <v>6395</v>
      </c>
      <c r="F17" s="15">
        <v>8527</v>
      </c>
      <c r="G17" s="8">
        <v>7155</v>
      </c>
      <c r="H17" s="15">
        <v>839</v>
      </c>
      <c r="I17" s="8">
        <v>909</v>
      </c>
      <c r="J17" s="15">
        <v>1387</v>
      </c>
      <c r="K17" s="19">
        <v>0</v>
      </c>
      <c r="L17" s="17">
        <f t="shared" si="0"/>
        <v>44436</v>
      </c>
    </row>
    <row r="18" spans="1:12">
      <c r="A18" s="11" t="s">
        <v>28</v>
      </c>
      <c r="B18" s="15">
        <v>10775</v>
      </c>
      <c r="C18" s="8">
        <v>1362</v>
      </c>
      <c r="D18" s="15">
        <v>1218</v>
      </c>
      <c r="E18" s="8">
        <v>856</v>
      </c>
      <c r="F18" s="15">
        <v>1255</v>
      </c>
      <c r="G18" s="8">
        <v>221</v>
      </c>
      <c r="H18" s="15">
        <v>156</v>
      </c>
      <c r="I18" s="8">
        <v>1536</v>
      </c>
      <c r="J18" s="15">
        <v>262</v>
      </c>
      <c r="K18" s="19">
        <v>0</v>
      </c>
      <c r="L18" s="17">
        <f t="shared" si="0"/>
        <v>17641</v>
      </c>
    </row>
    <row r="19" spans="1:12">
      <c r="A19" s="11" t="s">
        <v>29</v>
      </c>
      <c r="B19" s="15">
        <v>6185</v>
      </c>
      <c r="C19" s="8">
        <v>428</v>
      </c>
      <c r="D19" s="15">
        <v>438</v>
      </c>
      <c r="E19" s="8">
        <v>356</v>
      </c>
      <c r="F19" s="15">
        <v>381</v>
      </c>
      <c r="G19" s="8">
        <v>195</v>
      </c>
      <c r="H19" s="15">
        <v>8</v>
      </c>
      <c r="I19" s="8">
        <v>237</v>
      </c>
      <c r="J19" s="15">
        <v>69</v>
      </c>
      <c r="K19" s="19">
        <v>0</v>
      </c>
      <c r="L19" s="17">
        <f t="shared" si="0"/>
        <v>8297</v>
      </c>
    </row>
    <row r="20" spans="1:12">
      <c r="A20" s="11" t="s">
        <v>22</v>
      </c>
      <c r="B20" s="15">
        <v>5718</v>
      </c>
      <c r="C20" s="8">
        <v>512</v>
      </c>
      <c r="D20" s="15">
        <v>232</v>
      </c>
      <c r="E20" s="8">
        <v>907</v>
      </c>
      <c r="F20" s="15">
        <v>1199</v>
      </c>
      <c r="G20" s="8">
        <v>237</v>
      </c>
      <c r="H20" s="15">
        <v>23</v>
      </c>
      <c r="I20" s="8">
        <v>781</v>
      </c>
      <c r="J20" s="15">
        <v>215</v>
      </c>
      <c r="K20" s="19">
        <v>3</v>
      </c>
      <c r="L20" s="17">
        <f t="shared" si="0"/>
        <v>9827</v>
      </c>
    </row>
    <row r="21" spans="1:12">
      <c r="A21" s="11" t="s">
        <v>23</v>
      </c>
      <c r="B21" s="15">
        <v>4973</v>
      </c>
      <c r="C21" s="8">
        <v>2512</v>
      </c>
      <c r="D21" s="15">
        <v>704</v>
      </c>
      <c r="E21" s="8">
        <v>778</v>
      </c>
      <c r="F21" s="15">
        <v>171</v>
      </c>
      <c r="G21" s="8">
        <v>37</v>
      </c>
      <c r="H21" s="15">
        <v>12</v>
      </c>
      <c r="I21" s="8">
        <v>242</v>
      </c>
      <c r="J21" s="15">
        <v>0</v>
      </c>
      <c r="K21" s="19">
        <v>0</v>
      </c>
      <c r="L21" s="17">
        <f t="shared" si="0"/>
        <v>9429</v>
      </c>
    </row>
    <row r="22" spans="1:12">
      <c r="A22" s="11" t="s">
        <v>30</v>
      </c>
      <c r="B22" s="15">
        <v>17803</v>
      </c>
      <c r="C22" s="8">
        <v>1906</v>
      </c>
      <c r="D22" s="15">
        <v>1156</v>
      </c>
      <c r="E22" s="8">
        <v>1439</v>
      </c>
      <c r="F22" s="15">
        <v>1049</v>
      </c>
      <c r="G22" s="8">
        <v>240</v>
      </c>
      <c r="H22" s="15">
        <v>40</v>
      </c>
      <c r="I22" s="8">
        <v>580</v>
      </c>
      <c r="J22" s="15">
        <v>737</v>
      </c>
      <c r="K22" s="19">
        <v>0</v>
      </c>
      <c r="L22" s="17">
        <f t="shared" si="0"/>
        <v>24950</v>
      </c>
    </row>
    <row r="23" spans="1:12">
      <c r="A23" s="11" t="s">
        <v>24</v>
      </c>
      <c r="B23" s="15">
        <v>8765</v>
      </c>
      <c r="C23" s="8">
        <v>642</v>
      </c>
      <c r="D23" s="17">
        <v>261</v>
      </c>
      <c r="E23" s="8">
        <v>491</v>
      </c>
      <c r="F23" s="15">
        <v>225</v>
      </c>
      <c r="G23" s="8">
        <v>100</v>
      </c>
      <c r="H23" s="15">
        <v>0</v>
      </c>
      <c r="I23" s="8">
        <v>213</v>
      </c>
      <c r="J23" s="15">
        <v>150</v>
      </c>
      <c r="K23" s="19">
        <v>0</v>
      </c>
      <c r="L23" s="17">
        <f t="shared" si="0"/>
        <v>10847</v>
      </c>
    </row>
    <row r="24" spans="1:12">
      <c r="A24" s="12" t="s">
        <v>2</v>
      </c>
      <c r="B24" s="18">
        <f>SUM(B4:B23)</f>
        <v>196833</v>
      </c>
      <c r="C24" s="20">
        <f t="shared" ref="C24:K24" si="1">SUM(C4:C23)</f>
        <v>32134</v>
      </c>
      <c r="D24" s="18">
        <f t="shared" si="1"/>
        <v>19847</v>
      </c>
      <c r="E24" s="20">
        <f t="shared" si="1"/>
        <v>30318</v>
      </c>
      <c r="F24" s="9">
        <f t="shared" si="1"/>
        <v>28150</v>
      </c>
      <c r="G24" s="18">
        <f t="shared" si="1"/>
        <v>16636</v>
      </c>
      <c r="H24" s="20">
        <f t="shared" si="1"/>
        <v>1906</v>
      </c>
      <c r="I24" s="20">
        <f t="shared" si="1"/>
        <v>14085</v>
      </c>
      <c r="J24" s="9">
        <f t="shared" si="1"/>
        <v>7218</v>
      </c>
      <c r="K24" s="18">
        <f t="shared" si="1"/>
        <v>3</v>
      </c>
      <c r="L24" s="16">
        <f t="shared" si="0"/>
        <v>347130</v>
      </c>
    </row>
    <row r="25" spans="1:12">
      <c r="A25" s="4" t="s">
        <v>34</v>
      </c>
      <c r="L25" s="21"/>
    </row>
    <row r="27" spans="1:12">
      <c r="A27" s="13"/>
    </row>
  </sheetData>
  <mergeCells count="3">
    <mergeCell ref="A2:A3"/>
    <mergeCell ref="B2:K2"/>
    <mergeCell ref="L2:L3"/>
  </mergeCells>
  <pageMargins left="0.7" right="0.5500000000000000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4.10</vt:lpstr>
      <vt:lpstr>'table 4.10'!Print_Titles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2017-09-25T17:39:48Z</cp:lastPrinted>
  <dcterms:created xsi:type="dcterms:W3CDTF">2014-08-11T14:26:26Z</dcterms:created>
  <dcterms:modified xsi:type="dcterms:W3CDTF">2018-09-11T06:53:19Z</dcterms:modified>
</cp:coreProperties>
</file>