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industry table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" i="1" l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Y25" i="1"/>
  <c r="Z25" i="1"/>
  <c r="AA25" i="1"/>
  <c r="AB25" i="1"/>
  <c r="AE25" i="1" s="1"/>
  <c r="AC25" i="1"/>
  <c r="AD25" i="1"/>
  <c r="AF25" i="1"/>
  <c r="AG25" i="1"/>
  <c r="AH25" i="1"/>
  <c r="AI25" i="1"/>
  <c r="AJ25" i="1"/>
  <c r="AK25" i="1"/>
  <c r="AL6" i="1" l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5" i="1"/>
  <c r="W25" i="1" l="1"/>
  <c r="V25" i="1"/>
  <c r="U25" i="1"/>
  <c r="T25" i="1"/>
  <c r="S25" i="1"/>
  <c r="R25" i="1"/>
  <c r="P25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X24" i="1"/>
  <c r="Q24" i="1"/>
  <c r="I24" i="1"/>
  <c r="X23" i="1"/>
  <c r="Q23" i="1"/>
  <c r="I23" i="1"/>
  <c r="X22" i="1"/>
  <c r="Q22" i="1"/>
  <c r="I22" i="1"/>
  <c r="X21" i="1"/>
  <c r="Q21" i="1"/>
  <c r="I21" i="1"/>
  <c r="X20" i="1"/>
  <c r="Q20" i="1"/>
  <c r="I20" i="1"/>
  <c r="X19" i="1"/>
  <c r="Q19" i="1"/>
  <c r="I19" i="1"/>
  <c r="X18" i="1"/>
  <c r="Q18" i="1"/>
  <c r="I18" i="1"/>
  <c r="X17" i="1"/>
  <c r="Q17" i="1"/>
  <c r="I17" i="1"/>
  <c r="X16" i="1"/>
  <c r="Q16" i="1"/>
  <c r="I16" i="1"/>
  <c r="X15" i="1"/>
  <c r="Q15" i="1"/>
  <c r="I15" i="1"/>
  <c r="X14" i="1"/>
  <c r="Q14" i="1"/>
  <c r="I14" i="1"/>
  <c r="X13" i="1"/>
  <c r="Q13" i="1"/>
  <c r="I13" i="1"/>
  <c r="X12" i="1"/>
  <c r="Q12" i="1"/>
  <c r="I12" i="1"/>
  <c r="X11" i="1"/>
  <c r="Q11" i="1"/>
  <c r="I11" i="1"/>
  <c r="X10" i="1"/>
  <c r="Q10" i="1"/>
  <c r="I10" i="1"/>
  <c r="X9" i="1"/>
  <c r="Q9" i="1"/>
  <c r="I9" i="1"/>
  <c r="X8" i="1"/>
  <c r="Q8" i="1"/>
  <c r="I8" i="1"/>
  <c r="X7" i="1"/>
  <c r="Q7" i="1"/>
  <c r="I7" i="1"/>
  <c r="X6" i="1"/>
  <c r="Q6" i="1"/>
  <c r="I6" i="1"/>
  <c r="X5" i="1"/>
  <c r="X25" i="1" s="1"/>
  <c r="Q5" i="1"/>
  <c r="I5" i="1"/>
  <c r="Q25" i="1" l="1"/>
  <c r="I25" i="1"/>
</calcChain>
</file>

<file path=xl/sharedStrings.xml><?xml version="1.0" encoding="utf-8"?>
<sst xmlns="http://schemas.openxmlformats.org/spreadsheetml/2006/main" count="71" uniqueCount="38">
  <si>
    <t>Dzongkhag</t>
  </si>
  <si>
    <t>Agro Based</t>
  </si>
  <si>
    <t>Forest Based</t>
  </si>
  <si>
    <t>Mineral Based</t>
  </si>
  <si>
    <t>Other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</si>
  <si>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</si>
  <si>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</si>
  <si>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</si>
  <si>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</si>
  <si>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</si>
  <si>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</si>
  <si>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</si>
  <si>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</si>
  <si>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</si>
  <si>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</si>
  <si>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</si>
  <si>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</si>
  <si>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</si>
  <si>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</si>
  <si>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</si>
  <si>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</si>
  <si>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</si>
  <si>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</si>
  <si>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</si>
  <si>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</si>
  <si>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</si>
  <si>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As of June 2017</t>
  </si>
  <si>
    <t>All Types (Total)</t>
  </si>
  <si>
    <t>As of June 2018</t>
  </si>
  <si>
    <t>As of June 2019</t>
  </si>
  <si>
    <t>Production &amp; Manufacturing</t>
  </si>
  <si>
    <t>Services</t>
  </si>
  <si>
    <t xml:space="preserve"> Contract</t>
  </si>
  <si>
    <t>As of June 2016</t>
  </si>
  <si>
    <t xml:space="preserve"> Others</t>
  </si>
  <si>
    <t>Source: Department of Cottage &amp; Small Industry, MoEA.</t>
  </si>
  <si>
    <t>As of June 2020</t>
  </si>
  <si>
    <t>Table 7.10: Number of Industries by Type in Cottage and Small by Dzongkhag, June 2016 - June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</si>
</sst>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Times New Roman"/>
      <family val="1"/>
    </font>
    <font>
      <sz val="12"/>
      <name val="Times New Roman"/>
      <family val="1"/>
    </font>
    <font>
      <i/>
      <sz val="9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8" fillId="0" borderId="0" xfId="0" applyFont="1"/>
    <xf numFmtId="0" fontId="1" fillId="2" borderId="1" xfId="0" applyFont="1" applyFill="1" applyBorder="1" applyAlignment="1" applyProtection="1">
      <alignment horizontal="center" vertical="center" wrapText="1"/>
    </xf>
    <xf numFmtId="0" fontId="6" fillId="0" borderId="0" xfId="0" applyFont="1" applyBorder="1"/>
    <xf numFmtId="0" fontId="5" fillId="0" borderId="0" xfId="0" applyFont="1" applyBorder="1"/>
    <xf numFmtId="0" fontId="3" fillId="0" borderId="1" xfId="0" applyFont="1" applyBorder="1" applyAlignment="1" applyProtection="1">
      <alignment horizontal="left"/>
    </xf>
    <xf numFmtId="164" fontId="3" fillId="0" borderId="1" xfId="1" quotePrefix="1" applyNumberFormat="1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165" fontId="3" fillId="0" borderId="1" xfId="1" applyNumberFormat="1" applyFont="1" applyBorder="1"/>
    <xf numFmtId="165" fontId="3" fillId="0" borderId="1" xfId="1" applyNumberFormat="1" applyFont="1" applyBorder="1" applyAlignment="1">
      <alignment horizontal="right"/>
    </xf>
    <xf numFmtId="0" fontId="3" fillId="0" borderId="1" xfId="0" quotePrefix="1" applyFont="1" applyBorder="1" applyAlignment="1">
      <alignment horizontal="right"/>
    </xf>
    <xf numFmtId="0" fontId="1" fillId="0" borderId="1" xfId="0" applyFont="1" applyBorder="1"/>
    <xf numFmtId="164" fontId="1" fillId="0" borderId="1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164" fontId="3" fillId="0" borderId="3" xfId="1" quotePrefix="1" applyNumberFormat="1" applyFont="1" applyFill="1" applyBorder="1" applyAlignment="1">
      <alignment horizontal="right"/>
    </xf>
    <xf numFmtId="164" fontId="1" fillId="0" borderId="3" xfId="1" applyNumberFormat="1" applyFont="1" applyFill="1" applyBorder="1" applyAlignment="1">
      <alignment horizontal="right"/>
    </xf>
    <xf numFmtId="0" fontId="1" fillId="2" borderId="4" xfId="0" applyFont="1" applyFill="1" applyBorder="1" applyAlignment="1" applyProtection="1">
      <alignment horizontal="center" vertical="center" wrapText="1"/>
    </xf>
    <xf numFmtId="0" fontId="0" fillId="0" borderId="1" xfId="0" applyBorder="1"/>
    <xf numFmtId="0" fontId="1" fillId="0" borderId="2" xfId="0" applyFont="1" applyBorder="1" applyAlignment="1" applyProtection="1">
      <alignment horizontal="left"/>
    </xf>
    <xf numFmtId="0" fontId="7" fillId="0" borderId="0" xfId="0" applyFont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"/>
  <sheetViews>
    <sheetView tabSelected="1" workbookViewId="0">
      <selection activeCell="I7" sqref="I7"/>
    </sheetView>
  </sheetViews>
  <sheetFormatPr defaultRowHeight="15" x14ac:dyDescent="0.25"/>
  <cols>
    <col min="1" max="1" width="16.5703125" bestFit="1" customWidth="1"/>
  </cols>
  <sheetData>
    <row r="1" spans="1:38" ht="15.75" x14ac:dyDescent="0.3">
      <c r="A1" s="24" t="s">
        <v>37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4"/>
      <c r="N1" s="4"/>
      <c r="O1" s="1"/>
      <c r="P1" s="1"/>
      <c r="Q1" s="1"/>
      <c r="R1" s="4"/>
      <c r="S1" s="4"/>
      <c r="T1" s="4"/>
      <c r="U1" s="4"/>
      <c r="V1" s="4"/>
      <c r="W1" s="1"/>
      <c r="X1" s="1"/>
      <c r="Y1" s="4"/>
      <c r="Z1" s="4"/>
      <c r="AA1" s="4"/>
      <c r="AB1" s="4"/>
      <c r="AC1" s="4"/>
      <c r="AD1" s="1"/>
      <c r="AE1" s="1"/>
    </row>
    <row r="2" spans="1:38" x14ac:dyDescent="0.25">
      <c r="A2" s="30" t="s">
        <v>0</v>
      </c>
      <c r="B2" s="26" t="s">
        <v>33</v>
      </c>
      <c r="C2" s="26"/>
      <c r="D2" s="26"/>
      <c r="E2" s="26"/>
      <c r="F2" s="26"/>
      <c r="G2" s="26"/>
      <c r="H2" s="26"/>
      <c r="I2" s="27" t="s">
        <v>27</v>
      </c>
      <c r="J2" s="26" t="s">
        <v>26</v>
      </c>
      <c r="K2" s="26"/>
      <c r="L2" s="26"/>
      <c r="M2" s="26"/>
      <c r="N2" s="26"/>
      <c r="O2" s="26"/>
      <c r="P2" s="26"/>
      <c r="Q2" s="27" t="s">
        <v>27</v>
      </c>
      <c r="R2" s="26" t="s">
        <v>28</v>
      </c>
      <c r="S2" s="26"/>
      <c r="T2" s="26"/>
      <c r="U2" s="26"/>
      <c r="V2" s="26"/>
      <c r="W2" s="26"/>
      <c r="X2" s="27" t="s">
        <v>27</v>
      </c>
      <c r="Y2" s="26" t="s">
        <v>29</v>
      </c>
      <c r="Z2" s="26"/>
      <c r="AA2" s="26"/>
      <c r="AB2" s="26"/>
      <c r="AC2" s="26"/>
      <c r="AD2" s="26"/>
      <c r="AE2" s="27" t="s">
        <v>27</v>
      </c>
      <c r="AF2" s="26" t="s">
        <v>36</v>
      </c>
      <c r="AG2" s="26"/>
      <c r="AH2" s="26"/>
      <c r="AI2" s="26"/>
      <c r="AJ2" s="26"/>
      <c r="AK2" s="26"/>
      <c r="AL2" s="27" t="s">
        <v>27</v>
      </c>
    </row>
    <row r="3" spans="1:38" x14ac:dyDescent="0.25">
      <c r="A3" s="30"/>
      <c r="B3" s="27" t="s">
        <v>30</v>
      </c>
      <c r="C3" s="27"/>
      <c r="D3" s="27"/>
      <c r="E3" s="27"/>
      <c r="F3" s="26" t="s">
        <v>31</v>
      </c>
      <c r="G3" s="26" t="s">
        <v>32</v>
      </c>
      <c r="H3" s="26" t="s">
        <v>34</v>
      </c>
      <c r="I3" s="27"/>
      <c r="J3" s="27" t="s">
        <v>30</v>
      </c>
      <c r="K3" s="27"/>
      <c r="L3" s="27"/>
      <c r="M3" s="27"/>
      <c r="N3" s="26" t="s">
        <v>31</v>
      </c>
      <c r="O3" s="26" t="s">
        <v>32</v>
      </c>
      <c r="P3" s="26" t="s">
        <v>34</v>
      </c>
      <c r="Q3" s="27"/>
      <c r="R3" s="27" t="s">
        <v>30</v>
      </c>
      <c r="S3" s="27"/>
      <c r="T3" s="27"/>
      <c r="U3" s="27"/>
      <c r="V3" s="26" t="s">
        <v>31</v>
      </c>
      <c r="W3" s="26" t="s">
        <v>32</v>
      </c>
      <c r="X3" s="27"/>
      <c r="Y3" s="27" t="s">
        <v>30</v>
      </c>
      <c r="Z3" s="27"/>
      <c r="AA3" s="27"/>
      <c r="AB3" s="27"/>
      <c r="AC3" s="26" t="s">
        <v>31</v>
      </c>
      <c r="AD3" s="26" t="s">
        <v>32</v>
      </c>
      <c r="AE3" s="27"/>
      <c r="AF3" s="27" t="s">
        <v>30</v>
      </c>
      <c r="AG3" s="27"/>
      <c r="AH3" s="27"/>
      <c r="AI3" s="27"/>
      <c r="AJ3" s="26" t="s">
        <v>31</v>
      </c>
      <c r="AK3" s="26" t="s">
        <v>32</v>
      </c>
      <c r="AL3" s="27"/>
    </row>
    <row r="4" spans="1:38" ht="30" x14ac:dyDescent="0.25">
      <c r="A4" s="30"/>
      <c r="B4" s="6" t="s">
        <v>1</v>
      </c>
      <c r="C4" s="6" t="s">
        <v>2</v>
      </c>
      <c r="D4" s="6" t="s">
        <v>3</v>
      </c>
      <c r="E4" s="6" t="s">
        <v>4</v>
      </c>
      <c r="F4" s="26"/>
      <c r="G4" s="26"/>
      <c r="H4" s="26"/>
      <c r="I4" s="27"/>
      <c r="J4" s="6" t="s">
        <v>1</v>
      </c>
      <c r="K4" s="6" t="s">
        <v>2</v>
      </c>
      <c r="L4" s="6" t="s">
        <v>3</v>
      </c>
      <c r="M4" s="6" t="s">
        <v>4</v>
      </c>
      <c r="N4" s="26"/>
      <c r="O4" s="26"/>
      <c r="P4" s="26"/>
      <c r="Q4" s="27"/>
      <c r="R4" s="6" t="s">
        <v>1</v>
      </c>
      <c r="S4" s="6" t="s">
        <v>2</v>
      </c>
      <c r="T4" s="6" t="s">
        <v>3</v>
      </c>
      <c r="U4" s="6" t="s">
        <v>4</v>
      </c>
      <c r="V4" s="26"/>
      <c r="W4" s="26"/>
      <c r="X4" s="27"/>
      <c r="Y4" s="6" t="s">
        <v>1</v>
      </c>
      <c r="Z4" s="6" t="s">
        <v>2</v>
      </c>
      <c r="AA4" s="6" t="s">
        <v>3</v>
      </c>
      <c r="AB4" s="6" t="s">
        <v>4</v>
      </c>
      <c r="AC4" s="26"/>
      <c r="AD4" s="26"/>
      <c r="AE4" s="27"/>
      <c r="AF4" s="22" t="s">
        <v>1</v>
      </c>
      <c r="AG4" s="22" t="s">
        <v>2</v>
      </c>
      <c r="AH4" s="22" t="s">
        <v>3</v>
      </c>
      <c r="AI4" s="22" t="s">
        <v>4</v>
      </c>
      <c r="AJ4" s="29"/>
      <c r="AK4" s="29"/>
      <c r="AL4" s="28"/>
    </row>
    <row r="5" spans="1:38" ht="15.75" x14ac:dyDescent="0.3">
      <c r="A5" s="9" t="s">
        <v>5</v>
      </c>
      <c r="B5" s="10">
        <v>0</v>
      </c>
      <c r="C5" s="10">
        <v>0</v>
      </c>
      <c r="D5" s="10">
        <v>1</v>
      </c>
      <c r="E5" s="11">
        <v>0</v>
      </c>
      <c r="F5" s="12">
        <v>15</v>
      </c>
      <c r="G5" s="12">
        <v>11</v>
      </c>
      <c r="H5" s="12">
        <v>0</v>
      </c>
      <c r="I5" s="11">
        <f t="shared" ref="I5:I25" si="0">SUM(B5:H5)</f>
        <v>27</v>
      </c>
      <c r="J5" s="10">
        <v>0</v>
      </c>
      <c r="K5" s="10">
        <v>0</v>
      </c>
      <c r="L5" s="10">
        <v>1</v>
      </c>
      <c r="M5" s="11">
        <v>4</v>
      </c>
      <c r="N5" s="12">
        <v>18</v>
      </c>
      <c r="O5" s="12">
        <v>11</v>
      </c>
      <c r="P5" s="12">
        <v>0</v>
      </c>
      <c r="Q5" s="11">
        <f t="shared" ref="Q5:Q25" si="1">SUM(J5:P5)</f>
        <v>34</v>
      </c>
      <c r="R5" s="10">
        <v>34</v>
      </c>
      <c r="S5" s="10">
        <v>69</v>
      </c>
      <c r="T5" s="10">
        <v>9</v>
      </c>
      <c r="U5" s="11">
        <v>15</v>
      </c>
      <c r="V5" s="13">
        <v>485</v>
      </c>
      <c r="W5" s="13">
        <v>67</v>
      </c>
      <c r="X5" s="11">
        <f t="shared" ref="X5:X24" si="2">SUM(R5:W5)</f>
        <v>679</v>
      </c>
      <c r="Y5" s="10">
        <v>43</v>
      </c>
      <c r="Z5" s="10">
        <v>71</v>
      </c>
      <c r="AA5" s="10">
        <v>9</v>
      </c>
      <c r="AB5" s="10">
        <v>13</v>
      </c>
      <c r="AC5" s="13">
        <v>537</v>
      </c>
      <c r="AD5" s="13">
        <v>56</v>
      </c>
      <c r="AE5" s="19">
        <f>SUM(Y5:AD5)</f>
        <v>729</v>
      </c>
      <c r="AF5" s="23">
        <v>39</v>
      </c>
      <c r="AG5" s="23">
        <v>72</v>
      </c>
      <c r="AH5" s="23">
        <v>6</v>
      </c>
      <c r="AI5" s="23">
        <v>10</v>
      </c>
      <c r="AJ5" s="23">
        <v>532</v>
      </c>
      <c r="AK5" s="23">
        <v>49</v>
      </c>
      <c r="AL5" s="11">
        <f>SUM(AF5:AK5)</f>
        <v>708</v>
      </c>
    </row>
    <row r="6" spans="1:38" ht="15.75" x14ac:dyDescent="0.3">
      <c r="A6" s="9" t="s">
        <v>6</v>
      </c>
      <c r="B6" s="12">
        <v>30</v>
      </c>
      <c r="C6" s="12">
        <v>11</v>
      </c>
      <c r="D6" s="12">
        <v>27</v>
      </c>
      <c r="E6" s="12">
        <v>50</v>
      </c>
      <c r="F6" s="14">
        <v>22</v>
      </c>
      <c r="G6" s="12">
        <v>42</v>
      </c>
      <c r="H6" s="12">
        <v>0</v>
      </c>
      <c r="I6" s="11">
        <f t="shared" si="0"/>
        <v>182</v>
      </c>
      <c r="J6" s="12">
        <v>32</v>
      </c>
      <c r="K6" s="12">
        <v>11</v>
      </c>
      <c r="L6" s="12">
        <v>29</v>
      </c>
      <c r="M6" s="12">
        <v>54</v>
      </c>
      <c r="N6" s="14">
        <v>35</v>
      </c>
      <c r="O6" s="12">
        <v>47</v>
      </c>
      <c r="P6" s="12">
        <v>0</v>
      </c>
      <c r="Q6" s="11">
        <f t="shared" si="1"/>
        <v>208</v>
      </c>
      <c r="R6" s="13">
        <v>61</v>
      </c>
      <c r="S6" s="13">
        <v>44</v>
      </c>
      <c r="T6" s="13">
        <v>20</v>
      </c>
      <c r="U6" s="13">
        <v>33</v>
      </c>
      <c r="V6" s="15">
        <v>1968</v>
      </c>
      <c r="W6" s="13">
        <v>258</v>
      </c>
      <c r="X6" s="11">
        <f t="shared" si="2"/>
        <v>2384</v>
      </c>
      <c r="Y6" s="13">
        <v>77</v>
      </c>
      <c r="Z6" s="13">
        <v>46</v>
      </c>
      <c r="AA6" s="13">
        <v>21</v>
      </c>
      <c r="AB6" s="13">
        <v>49</v>
      </c>
      <c r="AC6" s="15">
        <v>2160</v>
      </c>
      <c r="AD6" s="13">
        <v>183</v>
      </c>
      <c r="AE6" s="19">
        <f t="shared" ref="AE6:AE25" si="3">SUM(Y6:AD6)</f>
        <v>2536</v>
      </c>
      <c r="AF6" s="23">
        <v>72</v>
      </c>
      <c r="AG6" s="23">
        <v>41</v>
      </c>
      <c r="AH6" s="23">
        <v>19</v>
      </c>
      <c r="AI6" s="23">
        <v>48</v>
      </c>
      <c r="AJ6" s="23">
        <v>2093</v>
      </c>
      <c r="AK6" s="23">
        <v>176</v>
      </c>
      <c r="AL6" s="11">
        <f t="shared" ref="AL6:AL25" si="4">SUM(AF6:AK6)</f>
        <v>2449</v>
      </c>
    </row>
    <row r="7" spans="1:38" ht="15.75" x14ac:dyDescent="0.3">
      <c r="A7" s="9" t="s">
        <v>7</v>
      </c>
      <c r="B7" s="12">
        <v>0</v>
      </c>
      <c r="C7" s="12">
        <v>0</v>
      </c>
      <c r="D7" s="12">
        <v>2</v>
      </c>
      <c r="E7" s="12">
        <v>1</v>
      </c>
      <c r="F7" s="12">
        <v>1</v>
      </c>
      <c r="G7" s="12">
        <v>5</v>
      </c>
      <c r="H7" s="12">
        <v>0</v>
      </c>
      <c r="I7" s="11">
        <f t="shared" si="0"/>
        <v>9</v>
      </c>
      <c r="J7" s="12">
        <v>0</v>
      </c>
      <c r="K7" s="12">
        <v>0</v>
      </c>
      <c r="L7" s="12">
        <v>2</v>
      </c>
      <c r="M7" s="12">
        <v>1</v>
      </c>
      <c r="N7" s="12">
        <v>1</v>
      </c>
      <c r="O7" s="12">
        <v>6</v>
      </c>
      <c r="P7" s="12">
        <v>0</v>
      </c>
      <c r="Q7" s="11">
        <f t="shared" si="1"/>
        <v>10</v>
      </c>
      <c r="R7" s="13">
        <v>19</v>
      </c>
      <c r="S7" s="13">
        <v>10</v>
      </c>
      <c r="T7" s="13">
        <v>10</v>
      </c>
      <c r="U7" s="13">
        <v>1</v>
      </c>
      <c r="V7" s="13">
        <v>327</v>
      </c>
      <c r="W7" s="13">
        <v>66</v>
      </c>
      <c r="X7" s="11">
        <f t="shared" si="2"/>
        <v>433</v>
      </c>
      <c r="Y7" s="16">
        <v>35</v>
      </c>
      <c r="Z7" s="16">
        <v>12</v>
      </c>
      <c r="AA7" s="13">
        <v>9</v>
      </c>
      <c r="AB7" s="13">
        <v>5</v>
      </c>
      <c r="AC7" s="13">
        <v>341</v>
      </c>
      <c r="AD7" s="13">
        <v>59</v>
      </c>
      <c r="AE7" s="19">
        <f t="shared" si="3"/>
        <v>461</v>
      </c>
      <c r="AF7" s="23">
        <v>39</v>
      </c>
      <c r="AG7" s="23">
        <v>14</v>
      </c>
      <c r="AH7" s="23">
        <v>7</v>
      </c>
      <c r="AI7" s="23">
        <v>5</v>
      </c>
      <c r="AJ7" s="23">
        <v>343</v>
      </c>
      <c r="AK7" s="23">
        <v>64</v>
      </c>
      <c r="AL7" s="11">
        <f t="shared" si="4"/>
        <v>472</v>
      </c>
    </row>
    <row r="8" spans="1:38" ht="15.75" x14ac:dyDescent="0.3">
      <c r="A8" s="9" t="s">
        <v>8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1">
        <f t="shared" si="0"/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1">
        <f t="shared" si="1"/>
        <v>0</v>
      </c>
      <c r="R8" s="13">
        <v>8</v>
      </c>
      <c r="S8" s="13">
        <v>0</v>
      </c>
      <c r="T8" s="13">
        <v>1</v>
      </c>
      <c r="U8" s="13">
        <v>0</v>
      </c>
      <c r="V8" s="13">
        <v>75</v>
      </c>
      <c r="W8" s="13">
        <v>16</v>
      </c>
      <c r="X8" s="11">
        <f t="shared" si="2"/>
        <v>100</v>
      </c>
      <c r="Y8" s="16">
        <v>8</v>
      </c>
      <c r="Z8" s="16">
        <v>1</v>
      </c>
      <c r="AA8" s="16">
        <v>1</v>
      </c>
      <c r="AB8" s="16">
        <v>0</v>
      </c>
      <c r="AC8" s="16">
        <v>74</v>
      </c>
      <c r="AD8" s="16">
        <v>15</v>
      </c>
      <c r="AE8" s="20">
        <f t="shared" si="3"/>
        <v>99</v>
      </c>
      <c r="AF8" s="23">
        <v>3</v>
      </c>
      <c r="AG8" s="23">
        <v>1</v>
      </c>
      <c r="AH8" s="23">
        <v>1</v>
      </c>
      <c r="AI8" s="23"/>
      <c r="AJ8" s="23">
        <v>69</v>
      </c>
      <c r="AK8" s="23">
        <v>17</v>
      </c>
      <c r="AL8" s="11">
        <f t="shared" si="4"/>
        <v>91</v>
      </c>
    </row>
    <row r="9" spans="1:38" ht="15.75" x14ac:dyDescent="0.3">
      <c r="A9" s="9" t="s">
        <v>9</v>
      </c>
      <c r="B9" s="12">
        <v>0</v>
      </c>
      <c r="C9" s="12">
        <v>0</v>
      </c>
      <c r="D9" s="12">
        <v>0</v>
      </c>
      <c r="E9" s="12">
        <v>0</v>
      </c>
      <c r="F9" s="12">
        <v>2</v>
      </c>
      <c r="G9" s="12">
        <v>50</v>
      </c>
      <c r="H9" s="12">
        <v>0</v>
      </c>
      <c r="I9" s="11">
        <f t="shared" si="0"/>
        <v>52</v>
      </c>
      <c r="J9" s="12">
        <v>0</v>
      </c>
      <c r="K9" s="12">
        <v>0</v>
      </c>
      <c r="L9" s="12">
        <v>0</v>
      </c>
      <c r="M9" s="12">
        <v>0</v>
      </c>
      <c r="N9" s="12">
        <v>3</v>
      </c>
      <c r="O9" s="12">
        <v>55</v>
      </c>
      <c r="P9" s="12">
        <v>0</v>
      </c>
      <c r="Q9" s="11">
        <f t="shared" si="1"/>
        <v>58</v>
      </c>
      <c r="R9" s="13">
        <v>8</v>
      </c>
      <c r="S9" s="13">
        <v>50</v>
      </c>
      <c r="T9" s="13">
        <v>2</v>
      </c>
      <c r="U9" s="13">
        <v>0</v>
      </c>
      <c r="V9" s="13">
        <v>140</v>
      </c>
      <c r="W9" s="13">
        <v>58</v>
      </c>
      <c r="X9" s="11">
        <f t="shared" si="2"/>
        <v>258</v>
      </c>
      <c r="Y9" s="16">
        <v>24</v>
      </c>
      <c r="Z9" s="16">
        <v>49</v>
      </c>
      <c r="AA9" s="16">
        <v>4</v>
      </c>
      <c r="AB9" s="16">
        <v>4</v>
      </c>
      <c r="AC9" s="13">
        <v>159</v>
      </c>
      <c r="AD9" s="13">
        <v>49</v>
      </c>
      <c r="AE9" s="19">
        <f t="shared" si="3"/>
        <v>289</v>
      </c>
      <c r="AF9" s="23">
        <v>21</v>
      </c>
      <c r="AG9" s="23">
        <v>42</v>
      </c>
      <c r="AH9" s="23">
        <v>4</v>
      </c>
      <c r="AI9" s="23">
        <v>5</v>
      </c>
      <c r="AJ9" s="23">
        <v>174</v>
      </c>
      <c r="AK9" s="23">
        <v>46</v>
      </c>
      <c r="AL9" s="11">
        <f t="shared" si="4"/>
        <v>292</v>
      </c>
    </row>
    <row r="10" spans="1:38" ht="15.75" x14ac:dyDescent="0.3">
      <c r="A10" s="9" t="s">
        <v>10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11</v>
      </c>
      <c r="H10" s="12">
        <v>0</v>
      </c>
      <c r="I10" s="11">
        <f t="shared" si="0"/>
        <v>11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12</v>
      </c>
      <c r="P10" s="12">
        <v>0</v>
      </c>
      <c r="Q10" s="11">
        <f t="shared" si="1"/>
        <v>12</v>
      </c>
      <c r="R10" s="13">
        <v>12</v>
      </c>
      <c r="S10" s="13">
        <v>16</v>
      </c>
      <c r="T10" s="13">
        <v>0</v>
      </c>
      <c r="U10" s="13">
        <v>2</v>
      </c>
      <c r="V10" s="13">
        <v>162</v>
      </c>
      <c r="W10" s="13">
        <v>49</v>
      </c>
      <c r="X10" s="11">
        <f t="shared" si="2"/>
        <v>241</v>
      </c>
      <c r="Y10" s="16">
        <v>14</v>
      </c>
      <c r="Z10" s="16">
        <v>14</v>
      </c>
      <c r="AA10" s="16">
        <v>1</v>
      </c>
      <c r="AB10" s="16">
        <v>2</v>
      </c>
      <c r="AC10" s="16">
        <v>175</v>
      </c>
      <c r="AD10" s="13">
        <v>42</v>
      </c>
      <c r="AE10" s="19">
        <f t="shared" si="3"/>
        <v>248</v>
      </c>
      <c r="AF10" s="23">
        <v>13</v>
      </c>
      <c r="AG10" s="23">
        <v>14</v>
      </c>
      <c r="AH10" s="23">
        <v>1</v>
      </c>
      <c r="AI10" s="23">
        <v>3</v>
      </c>
      <c r="AJ10" s="23">
        <v>183</v>
      </c>
      <c r="AK10" s="23">
        <v>36</v>
      </c>
      <c r="AL10" s="11">
        <f t="shared" si="4"/>
        <v>250</v>
      </c>
    </row>
    <row r="11" spans="1:38" ht="15.75" x14ac:dyDescent="0.3">
      <c r="A11" s="9" t="s">
        <v>11</v>
      </c>
      <c r="B11" s="12">
        <v>1</v>
      </c>
      <c r="C11" s="12">
        <v>0</v>
      </c>
      <c r="D11" s="12">
        <v>4</v>
      </c>
      <c r="E11" s="12">
        <v>2</v>
      </c>
      <c r="F11" s="12">
        <v>4</v>
      </c>
      <c r="G11" s="12">
        <v>31</v>
      </c>
      <c r="H11" s="12">
        <v>0</v>
      </c>
      <c r="I11" s="11">
        <f t="shared" si="0"/>
        <v>42</v>
      </c>
      <c r="J11" s="12">
        <v>2</v>
      </c>
      <c r="K11" s="12">
        <v>0</v>
      </c>
      <c r="L11" s="12">
        <v>5</v>
      </c>
      <c r="M11" s="12">
        <v>2</v>
      </c>
      <c r="N11" s="12">
        <v>5</v>
      </c>
      <c r="O11" s="12">
        <v>36</v>
      </c>
      <c r="P11" s="12">
        <v>0</v>
      </c>
      <c r="Q11" s="11">
        <f t="shared" si="1"/>
        <v>50</v>
      </c>
      <c r="R11" s="13">
        <v>19</v>
      </c>
      <c r="S11" s="13">
        <v>47</v>
      </c>
      <c r="T11" s="13">
        <v>9</v>
      </c>
      <c r="U11" s="13">
        <v>13</v>
      </c>
      <c r="V11" s="13">
        <v>631</v>
      </c>
      <c r="W11" s="13">
        <v>77</v>
      </c>
      <c r="X11" s="11">
        <f t="shared" si="2"/>
        <v>796</v>
      </c>
      <c r="Y11" s="13">
        <v>25</v>
      </c>
      <c r="Z11" s="13">
        <v>50</v>
      </c>
      <c r="AA11" s="13">
        <v>8</v>
      </c>
      <c r="AB11" s="13">
        <v>15</v>
      </c>
      <c r="AC11" s="13">
        <v>654</v>
      </c>
      <c r="AD11" s="13">
        <v>69</v>
      </c>
      <c r="AE11" s="19">
        <f t="shared" si="3"/>
        <v>821</v>
      </c>
      <c r="AF11" s="23">
        <v>25</v>
      </c>
      <c r="AG11" s="23">
        <v>47</v>
      </c>
      <c r="AH11" s="23">
        <v>8</v>
      </c>
      <c r="AI11" s="23">
        <v>11</v>
      </c>
      <c r="AJ11" s="23">
        <v>663</v>
      </c>
      <c r="AK11" s="23">
        <v>65</v>
      </c>
      <c r="AL11" s="11">
        <f t="shared" si="4"/>
        <v>819</v>
      </c>
    </row>
    <row r="12" spans="1:38" ht="15.75" x14ac:dyDescent="0.3">
      <c r="A12" s="9" t="s">
        <v>12</v>
      </c>
      <c r="B12" s="12">
        <v>1</v>
      </c>
      <c r="C12" s="12">
        <v>0</v>
      </c>
      <c r="D12" s="12">
        <v>4</v>
      </c>
      <c r="E12" s="12">
        <v>2</v>
      </c>
      <c r="F12" s="12">
        <v>48</v>
      </c>
      <c r="G12" s="12">
        <v>82</v>
      </c>
      <c r="H12" s="12">
        <v>0</v>
      </c>
      <c r="I12" s="11">
        <f t="shared" si="0"/>
        <v>137</v>
      </c>
      <c r="J12" s="12">
        <v>5</v>
      </c>
      <c r="K12" s="12">
        <v>1</v>
      </c>
      <c r="L12" s="12">
        <v>4</v>
      </c>
      <c r="M12" s="12">
        <v>4</v>
      </c>
      <c r="N12" s="12">
        <v>53</v>
      </c>
      <c r="O12" s="12">
        <v>97</v>
      </c>
      <c r="P12" s="12">
        <v>0</v>
      </c>
      <c r="Q12" s="11">
        <f t="shared" si="1"/>
        <v>164</v>
      </c>
      <c r="R12" s="13">
        <v>70</v>
      </c>
      <c r="S12" s="13">
        <v>144</v>
      </c>
      <c r="T12" s="13">
        <v>17</v>
      </c>
      <c r="U12" s="13">
        <v>38</v>
      </c>
      <c r="V12" s="13">
        <v>1092</v>
      </c>
      <c r="W12" s="13">
        <v>131</v>
      </c>
      <c r="X12" s="11">
        <f t="shared" si="2"/>
        <v>1492</v>
      </c>
      <c r="Y12" s="13">
        <v>97</v>
      </c>
      <c r="Z12" s="13">
        <v>150</v>
      </c>
      <c r="AA12" s="13">
        <v>20</v>
      </c>
      <c r="AB12" s="13">
        <v>43</v>
      </c>
      <c r="AC12" s="13">
        <v>1291</v>
      </c>
      <c r="AD12" s="13">
        <v>115</v>
      </c>
      <c r="AE12" s="19">
        <f t="shared" si="3"/>
        <v>1716</v>
      </c>
      <c r="AF12" s="23">
        <v>76</v>
      </c>
      <c r="AG12" s="23">
        <v>149</v>
      </c>
      <c r="AH12" s="23">
        <v>18</v>
      </c>
      <c r="AI12" s="23">
        <v>46</v>
      </c>
      <c r="AJ12" s="23">
        <v>1309</v>
      </c>
      <c r="AK12" s="23">
        <v>111</v>
      </c>
      <c r="AL12" s="11">
        <f t="shared" si="4"/>
        <v>1709</v>
      </c>
    </row>
    <row r="13" spans="1:38" ht="15.75" x14ac:dyDescent="0.3">
      <c r="A13" s="9" t="s">
        <v>13</v>
      </c>
      <c r="B13" s="12">
        <v>0</v>
      </c>
      <c r="C13" s="12">
        <v>0</v>
      </c>
      <c r="D13" s="12">
        <v>7</v>
      </c>
      <c r="E13" s="12">
        <v>3</v>
      </c>
      <c r="F13" s="12">
        <v>3</v>
      </c>
      <c r="G13" s="12">
        <v>15</v>
      </c>
      <c r="H13" s="12">
        <v>0</v>
      </c>
      <c r="I13" s="11">
        <f t="shared" si="0"/>
        <v>28</v>
      </c>
      <c r="J13" s="12">
        <v>0</v>
      </c>
      <c r="K13" s="12">
        <v>0</v>
      </c>
      <c r="L13" s="12">
        <v>12</v>
      </c>
      <c r="M13" s="12">
        <v>3</v>
      </c>
      <c r="N13" s="12">
        <v>3</v>
      </c>
      <c r="O13" s="12">
        <v>9</v>
      </c>
      <c r="P13" s="12">
        <v>0</v>
      </c>
      <c r="Q13" s="11">
        <f t="shared" si="1"/>
        <v>27</v>
      </c>
      <c r="R13" s="13">
        <v>19</v>
      </c>
      <c r="S13" s="13">
        <v>32</v>
      </c>
      <c r="T13" s="13">
        <v>4</v>
      </c>
      <c r="U13" s="13">
        <v>8</v>
      </c>
      <c r="V13" s="13">
        <v>458</v>
      </c>
      <c r="W13" s="13">
        <v>70</v>
      </c>
      <c r="X13" s="11">
        <f t="shared" si="2"/>
        <v>591</v>
      </c>
      <c r="Y13" s="16">
        <v>20</v>
      </c>
      <c r="Z13" s="16">
        <v>28</v>
      </c>
      <c r="AA13" s="13">
        <v>8</v>
      </c>
      <c r="AB13" s="13">
        <v>10</v>
      </c>
      <c r="AC13" s="13">
        <v>478</v>
      </c>
      <c r="AD13" s="13">
        <v>55</v>
      </c>
      <c r="AE13" s="19">
        <f t="shared" si="3"/>
        <v>599</v>
      </c>
      <c r="AF13" s="23">
        <v>13</v>
      </c>
      <c r="AG13" s="23">
        <v>26</v>
      </c>
      <c r="AH13" s="23">
        <v>8</v>
      </c>
      <c r="AI13" s="23">
        <v>10</v>
      </c>
      <c r="AJ13" s="23">
        <v>471</v>
      </c>
      <c r="AK13" s="23">
        <v>57</v>
      </c>
      <c r="AL13" s="11">
        <f t="shared" si="4"/>
        <v>585</v>
      </c>
    </row>
    <row r="14" spans="1:38" ht="15.75" x14ac:dyDescent="0.3">
      <c r="A14" s="9" t="s">
        <v>14</v>
      </c>
      <c r="B14" s="12">
        <v>0</v>
      </c>
      <c r="C14" s="12">
        <v>0</v>
      </c>
      <c r="D14" s="12">
        <v>0</v>
      </c>
      <c r="E14" s="12">
        <v>0</v>
      </c>
      <c r="F14" s="12">
        <v>19</v>
      </c>
      <c r="G14" s="12">
        <v>15</v>
      </c>
      <c r="H14" s="12">
        <v>0</v>
      </c>
      <c r="I14" s="11">
        <f t="shared" si="0"/>
        <v>34</v>
      </c>
      <c r="J14" s="12">
        <v>1</v>
      </c>
      <c r="K14" s="12">
        <v>0</v>
      </c>
      <c r="L14" s="12">
        <v>0</v>
      </c>
      <c r="M14" s="12">
        <v>0</v>
      </c>
      <c r="N14" s="12">
        <v>23</v>
      </c>
      <c r="O14" s="12">
        <v>17</v>
      </c>
      <c r="P14" s="12">
        <v>0</v>
      </c>
      <c r="Q14" s="11">
        <f t="shared" si="1"/>
        <v>41</v>
      </c>
      <c r="R14" s="13">
        <v>18</v>
      </c>
      <c r="S14" s="13">
        <v>21</v>
      </c>
      <c r="T14" s="13">
        <v>2</v>
      </c>
      <c r="U14" s="13">
        <v>4</v>
      </c>
      <c r="V14" s="13">
        <v>430</v>
      </c>
      <c r="W14" s="13">
        <v>83</v>
      </c>
      <c r="X14" s="11">
        <f t="shared" si="2"/>
        <v>558</v>
      </c>
      <c r="Y14" s="13">
        <v>27</v>
      </c>
      <c r="Z14" s="16">
        <v>21</v>
      </c>
      <c r="AA14" s="16">
        <v>3</v>
      </c>
      <c r="AB14" s="16">
        <v>9</v>
      </c>
      <c r="AC14" s="13">
        <v>501</v>
      </c>
      <c r="AD14" s="13">
        <v>74</v>
      </c>
      <c r="AE14" s="19">
        <f t="shared" si="3"/>
        <v>635</v>
      </c>
      <c r="AF14" s="23">
        <v>32</v>
      </c>
      <c r="AG14" s="23">
        <v>22</v>
      </c>
      <c r="AH14" s="23">
        <v>1</v>
      </c>
      <c r="AI14" s="23">
        <v>10</v>
      </c>
      <c r="AJ14" s="23">
        <v>523</v>
      </c>
      <c r="AK14" s="23">
        <v>72</v>
      </c>
      <c r="AL14" s="11">
        <f t="shared" si="4"/>
        <v>660</v>
      </c>
    </row>
    <row r="15" spans="1:38" ht="15.75" x14ac:dyDescent="0.3">
      <c r="A15" s="9" t="s">
        <v>15</v>
      </c>
      <c r="B15" s="12">
        <v>2</v>
      </c>
      <c r="C15" s="12">
        <v>2</v>
      </c>
      <c r="D15" s="12">
        <v>6</v>
      </c>
      <c r="E15" s="12">
        <v>1</v>
      </c>
      <c r="F15" s="12">
        <v>8</v>
      </c>
      <c r="G15" s="12">
        <v>21</v>
      </c>
      <c r="H15" s="12">
        <v>0</v>
      </c>
      <c r="I15" s="11">
        <f t="shared" si="0"/>
        <v>40</v>
      </c>
      <c r="J15" s="12">
        <v>4</v>
      </c>
      <c r="K15" s="12">
        <v>2</v>
      </c>
      <c r="L15" s="12">
        <v>6</v>
      </c>
      <c r="M15" s="12">
        <v>2</v>
      </c>
      <c r="N15" s="12">
        <v>8</v>
      </c>
      <c r="O15" s="12">
        <v>36</v>
      </c>
      <c r="P15" s="12">
        <v>0</v>
      </c>
      <c r="Q15" s="11">
        <f t="shared" si="1"/>
        <v>58</v>
      </c>
      <c r="R15" s="13">
        <v>17</v>
      </c>
      <c r="S15" s="13">
        <v>45</v>
      </c>
      <c r="T15" s="13">
        <v>16</v>
      </c>
      <c r="U15" s="13">
        <v>19</v>
      </c>
      <c r="V15" s="13">
        <v>591</v>
      </c>
      <c r="W15" s="13">
        <v>82</v>
      </c>
      <c r="X15" s="11">
        <f t="shared" si="2"/>
        <v>770</v>
      </c>
      <c r="Y15" s="13">
        <v>23</v>
      </c>
      <c r="Z15" s="13">
        <v>43</v>
      </c>
      <c r="AA15" s="13">
        <v>20</v>
      </c>
      <c r="AB15" s="13">
        <v>22</v>
      </c>
      <c r="AC15" s="13">
        <v>665</v>
      </c>
      <c r="AD15" s="13">
        <v>90</v>
      </c>
      <c r="AE15" s="19">
        <f t="shared" si="3"/>
        <v>863</v>
      </c>
      <c r="AF15" s="23">
        <v>20</v>
      </c>
      <c r="AG15" s="23">
        <v>40</v>
      </c>
      <c r="AH15" s="23">
        <v>17</v>
      </c>
      <c r="AI15" s="23">
        <v>24</v>
      </c>
      <c r="AJ15" s="23">
        <v>689</v>
      </c>
      <c r="AK15" s="23">
        <v>98</v>
      </c>
      <c r="AL15" s="11">
        <f t="shared" si="4"/>
        <v>888</v>
      </c>
    </row>
    <row r="16" spans="1:38" ht="15.75" x14ac:dyDescent="0.3">
      <c r="A16" s="9" t="s">
        <v>16</v>
      </c>
      <c r="B16" s="12">
        <v>6</v>
      </c>
      <c r="C16" s="12">
        <v>2</v>
      </c>
      <c r="D16" s="12">
        <v>17</v>
      </c>
      <c r="E16" s="12">
        <v>5</v>
      </c>
      <c r="F16" s="12">
        <v>2</v>
      </c>
      <c r="G16" s="12">
        <v>11</v>
      </c>
      <c r="H16" s="12">
        <v>0</v>
      </c>
      <c r="I16" s="11">
        <f t="shared" si="0"/>
        <v>43</v>
      </c>
      <c r="J16" s="12">
        <v>7</v>
      </c>
      <c r="K16" s="12">
        <v>2</v>
      </c>
      <c r="L16" s="12">
        <v>23</v>
      </c>
      <c r="M16" s="12">
        <v>7</v>
      </c>
      <c r="N16" s="12">
        <v>3</v>
      </c>
      <c r="O16" s="12">
        <v>12</v>
      </c>
      <c r="P16" s="12">
        <v>0</v>
      </c>
      <c r="Q16" s="11">
        <f t="shared" si="1"/>
        <v>54</v>
      </c>
      <c r="R16" s="13">
        <v>45</v>
      </c>
      <c r="S16" s="13">
        <v>30</v>
      </c>
      <c r="T16" s="13">
        <v>23</v>
      </c>
      <c r="U16" s="13">
        <v>10</v>
      </c>
      <c r="V16" s="13">
        <v>772</v>
      </c>
      <c r="W16" s="13">
        <v>95</v>
      </c>
      <c r="X16" s="11">
        <f t="shared" si="2"/>
        <v>975</v>
      </c>
      <c r="Y16" s="13">
        <v>75</v>
      </c>
      <c r="Z16" s="16">
        <v>24</v>
      </c>
      <c r="AA16" s="13">
        <v>23</v>
      </c>
      <c r="AB16" s="13">
        <v>16</v>
      </c>
      <c r="AC16" s="13">
        <v>817</v>
      </c>
      <c r="AD16" s="13">
        <v>87</v>
      </c>
      <c r="AE16" s="19">
        <f t="shared" si="3"/>
        <v>1042</v>
      </c>
      <c r="AF16" s="23">
        <v>64</v>
      </c>
      <c r="AG16" s="23">
        <v>21</v>
      </c>
      <c r="AH16" s="23">
        <v>23</v>
      </c>
      <c r="AI16" s="23">
        <v>17</v>
      </c>
      <c r="AJ16" s="23">
        <v>818</v>
      </c>
      <c r="AK16" s="23">
        <v>93</v>
      </c>
      <c r="AL16" s="11">
        <f t="shared" si="4"/>
        <v>1036</v>
      </c>
    </row>
    <row r="17" spans="1:38" ht="15.75" x14ac:dyDescent="0.3">
      <c r="A17" s="9" t="s">
        <v>17</v>
      </c>
      <c r="B17" s="12">
        <v>5</v>
      </c>
      <c r="C17" s="12">
        <v>2</v>
      </c>
      <c r="D17" s="12">
        <v>3</v>
      </c>
      <c r="E17" s="12">
        <v>0</v>
      </c>
      <c r="F17" s="12">
        <v>11</v>
      </c>
      <c r="G17" s="12">
        <v>40</v>
      </c>
      <c r="H17" s="12">
        <v>0</v>
      </c>
      <c r="I17" s="11">
        <f t="shared" si="0"/>
        <v>61</v>
      </c>
      <c r="J17" s="12">
        <v>6</v>
      </c>
      <c r="K17" s="12">
        <v>2</v>
      </c>
      <c r="L17" s="12">
        <v>2</v>
      </c>
      <c r="M17" s="12">
        <v>2</v>
      </c>
      <c r="N17" s="12">
        <v>15</v>
      </c>
      <c r="O17" s="12">
        <v>46</v>
      </c>
      <c r="P17" s="12">
        <v>0</v>
      </c>
      <c r="Q17" s="11">
        <f t="shared" si="1"/>
        <v>73</v>
      </c>
      <c r="R17" s="13">
        <v>64</v>
      </c>
      <c r="S17" s="13">
        <v>46</v>
      </c>
      <c r="T17" s="13">
        <v>17</v>
      </c>
      <c r="U17" s="13">
        <v>16</v>
      </c>
      <c r="V17" s="13">
        <v>987</v>
      </c>
      <c r="W17" s="13">
        <v>120</v>
      </c>
      <c r="X17" s="11">
        <f t="shared" si="2"/>
        <v>1250</v>
      </c>
      <c r="Y17" s="13">
        <v>82</v>
      </c>
      <c r="Z17" s="13">
        <v>51</v>
      </c>
      <c r="AA17" s="13">
        <v>23</v>
      </c>
      <c r="AB17" s="13">
        <v>35</v>
      </c>
      <c r="AC17" s="13">
        <v>1110</v>
      </c>
      <c r="AD17" s="13">
        <v>121</v>
      </c>
      <c r="AE17" s="19">
        <f t="shared" si="3"/>
        <v>1422</v>
      </c>
      <c r="AF17" s="23">
        <v>92</v>
      </c>
      <c r="AG17" s="23">
        <v>55</v>
      </c>
      <c r="AH17" s="23">
        <v>27</v>
      </c>
      <c r="AI17" s="23">
        <v>46</v>
      </c>
      <c r="AJ17" s="23">
        <v>1117</v>
      </c>
      <c r="AK17" s="23">
        <v>124</v>
      </c>
      <c r="AL17" s="11">
        <f t="shared" si="4"/>
        <v>1461</v>
      </c>
    </row>
    <row r="18" spans="1:38" ht="15.75" x14ac:dyDescent="0.3">
      <c r="A18" s="9" t="s">
        <v>18</v>
      </c>
      <c r="B18" s="12">
        <v>3</v>
      </c>
      <c r="C18" s="12">
        <v>4</v>
      </c>
      <c r="D18" s="12">
        <v>8</v>
      </c>
      <c r="E18" s="12">
        <v>10</v>
      </c>
      <c r="F18" s="14">
        <v>154</v>
      </c>
      <c r="G18" s="12">
        <v>818</v>
      </c>
      <c r="H18" s="12">
        <v>0</v>
      </c>
      <c r="I18" s="11">
        <f t="shared" si="0"/>
        <v>997</v>
      </c>
      <c r="J18" s="12">
        <v>9</v>
      </c>
      <c r="K18" s="12">
        <v>7</v>
      </c>
      <c r="L18" s="12">
        <v>12</v>
      </c>
      <c r="M18" s="12">
        <v>9</v>
      </c>
      <c r="N18" s="14">
        <v>198</v>
      </c>
      <c r="O18" s="12">
        <v>842</v>
      </c>
      <c r="P18" s="12">
        <v>0</v>
      </c>
      <c r="Q18" s="11">
        <f t="shared" si="1"/>
        <v>1077</v>
      </c>
      <c r="R18" s="13">
        <v>145</v>
      </c>
      <c r="S18" s="13">
        <v>146</v>
      </c>
      <c r="T18" s="13">
        <v>21</v>
      </c>
      <c r="U18" s="13">
        <v>238</v>
      </c>
      <c r="V18" s="15">
        <v>5736</v>
      </c>
      <c r="W18" s="13">
        <v>568</v>
      </c>
      <c r="X18" s="11">
        <f t="shared" si="2"/>
        <v>6854</v>
      </c>
      <c r="Y18" s="13">
        <v>190</v>
      </c>
      <c r="Z18" s="13">
        <v>143</v>
      </c>
      <c r="AA18" s="13">
        <v>26</v>
      </c>
      <c r="AB18" s="13">
        <v>313</v>
      </c>
      <c r="AC18" s="15">
        <v>6515</v>
      </c>
      <c r="AD18" s="13">
        <v>496</v>
      </c>
      <c r="AE18" s="19">
        <f t="shared" si="3"/>
        <v>7683</v>
      </c>
      <c r="AF18" s="23">
        <v>176</v>
      </c>
      <c r="AG18" s="23">
        <v>158</v>
      </c>
      <c r="AH18" s="23">
        <v>9</v>
      </c>
      <c r="AI18" s="23">
        <v>321</v>
      </c>
      <c r="AJ18" s="23">
        <v>6305</v>
      </c>
      <c r="AK18" s="23">
        <v>467</v>
      </c>
      <c r="AL18" s="11">
        <f t="shared" si="4"/>
        <v>7436</v>
      </c>
    </row>
    <row r="19" spans="1:38" ht="15.75" x14ac:dyDescent="0.3">
      <c r="A19" s="9" t="s">
        <v>19</v>
      </c>
      <c r="B19" s="12">
        <v>0</v>
      </c>
      <c r="C19" s="12">
        <v>0</v>
      </c>
      <c r="D19" s="12">
        <v>2</v>
      </c>
      <c r="E19" s="12">
        <v>0</v>
      </c>
      <c r="F19" s="12">
        <v>0</v>
      </c>
      <c r="G19" s="12">
        <v>10</v>
      </c>
      <c r="H19" s="12">
        <v>0</v>
      </c>
      <c r="I19" s="11">
        <f t="shared" si="0"/>
        <v>12</v>
      </c>
      <c r="J19" s="12">
        <v>0</v>
      </c>
      <c r="K19" s="12">
        <v>0</v>
      </c>
      <c r="L19" s="12">
        <v>2</v>
      </c>
      <c r="M19" s="12">
        <v>0</v>
      </c>
      <c r="N19" s="12">
        <v>1</v>
      </c>
      <c r="O19" s="12">
        <v>13</v>
      </c>
      <c r="P19" s="12">
        <v>0</v>
      </c>
      <c r="Q19" s="11">
        <f t="shared" si="1"/>
        <v>16</v>
      </c>
      <c r="R19" s="13">
        <v>9</v>
      </c>
      <c r="S19" s="13">
        <v>105</v>
      </c>
      <c r="T19" s="13">
        <v>3</v>
      </c>
      <c r="U19" s="13">
        <v>7</v>
      </c>
      <c r="V19" s="13">
        <v>180</v>
      </c>
      <c r="W19" s="13">
        <v>78</v>
      </c>
      <c r="X19" s="11">
        <f t="shared" si="2"/>
        <v>382</v>
      </c>
      <c r="Y19" s="16">
        <v>9</v>
      </c>
      <c r="Z19" s="16">
        <v>104</v>
      </c>
      <c r="AA19" s="13">
        <v>2</v>
      </c>
      <c r="AB19" s="16">
        <v>6</v>
      </c>
      <c r="AC19" s="13">
        <v>182</v>
      </c>
      <c r="AD19" s="13">
        <v>68</v>
      </c>
      <c r="AE19" s="19">
        <f t="shared" si="3"/>
        <v>371</v>
      </c>
      <c r="AF19" s="23">
        <v>68</v>
      </c>
      <c r="AG19" s="23">
        <v>44</v>
      </c>
      <c r="AH19" s="23">
        <v>9</v>
      </c>
      <c r="AI19" s="23">
        <v>20</v>
      </c>
      <c r="AJ19" s="23">
        <v>505</v>
      </c>
      <c r="AK19" s="23">
        <v>88</v>
      </c>
      <c r="AL19" s="11">
        <f t="shared" si="4"/>
        <v>734</v>
      </c>
    </row>
    <row r="20" spans="1:38" ht="15.75" x14ac:dyDescent="0.3">
      <c r="A20" s="9" t="s">
        <v>20</v>
      </c>
      <c r="B20" s="12">
        <v>1</v>
      </c>
      <c r="C20" s="12">
        <v>0</v>
      </c>
      <c r="D20" s="12">
        <v>0</v>
      </c>
      <c r="E20" s="12">
        <v>0</v>
      </c>
      <c r="F20" s="12">
        <v>4</v>
      </c>
      <c r="G20" s="12">
        <v>60</v>
      </c>
      <c r="H20" s="12">
        <v>0</v>
      </c>
      <c r="I20" s="11">
        <f t="shared" si="0"/>
        <v>65</v>
      </c>
      <c r="J20" s="12">
        <v>1</v>
      </c>
      <c r="K20" s="12">
        <v>0</v>
      </c>
      <c r="L20" s="12">
        <v>1</v>
      </c>
      <c r="M20" s="12">
        <v>0</v>
      </c>
      <c r="N20" s="12">
        <v>6</v>
      </c>
      <c r="O20" s="12">
        <v>59</v>
      </c>
      <c r="P20" s="12">
        <v>0</v>
      </c>
      <c r="Q20" s="11">
        <f t="shared" si="1"/>
        <v>67</v>
      </c>
      <c r="R20" s="13">
        <v>42</v>
      </c>
      <c r="S20" s="13">
        <v>42</v>
      </c>
      <c r="T20" s="13">
        <v>11</v>
      </c>
      <c r="U20" s="13">
        <v>20</v>
      </c>
      <c r="V20" s="13">
        <v>472</v>
      </c>
      <c r="W20" s="13">
        <v>102</v>
      </c>
      <c r="X20" s="11">
        <f t="shared" si="2"/>
        <v>689</v>
      </c>
      <c r="Y20" s="13">
        <v>66</v>
      </c>
      <c r="Z20" s="16">
        <v>45</v>
      </c>
      <c r="AA20" s="13">
        <v>8</v>
      </c>
      <c r="AB20" s="16">
        <v>22</v>
      </c>
      <c r="AC20" s="13">
        <v>498</v>
      </c>
      <c r="AD20" s="13">
        <v>89</v>
      </c>
      <c r="AE20" s="19">
        <f t="shared" si="3"/>
        <v>728</v>
      </c>
      <c r="AF20" s="23">
        <v>9</v>
      </c>
      <c r="AG20" s="23">
        <v>109</v>
      </c>
      <c r="AH20" s="23">
        <v>2</v>
      </c>
      <c r="AI20" s="23">
        <v>3</v>
      </c>
      <c r="AJ20" s="23">
        <v>192</v>
      </c>
      <c r="AK20" s="23">
        <v>67</v>
      </c>
      <c r="AL20" s="11">
        <f t="shared" si="4"/>
        <v>382</v>
      </c>
    </row>
    <row r="21" spans="1:38" ht="15.75" x14ac:dyDescent="0.3">
      <c r="A21" s="9" t="s">
        <v>21</v>
      </c>
      <c r="B21" s="12">
        <v>0</v>
      </c>
      <c r="C21" s="12">
        <v>0</v>
      </c>
      <c r="D21" s="12">
        <v>3</v>
      </c>
      <c r="E21" s="12">
        <v>1</v>
      </c>
      <c r="F21" s="12">
        <v>5</v>
      </c>
      <c r="G21" s="12">
        <v>13</v>
      </c>
      <c r="H21" s="12">
        <v>0</v>
      </c>
      <c r="I21" s="11">
        <f t="shared" si="0"/>
        <v>22</v>
      </c>
      <c r="J21" s="12">
        <v>1</v>
      </c>
      <c r="K21" s="12">
        <v>0</v>
      </c>
      <c r="L21" s="12">
        <v>4</v>
      </c>
      <c r="M21" s="12">
        <v>1</v>
      </c>
      <c r="N21" s="12">
        <v>7</v>
      </c>
      <c r="O21" s="12">
        <v>12</v>
      </c>
      <c r="P21" s="12">
        <v>0</v>
      </c>
      <c r="Q21" s="11">
        <f t="shared" si="1"/>
        <v>25</v>
      </c>
      <c r="R21" s="13">
        <v>14</v>
      </c>
      <c r="S21" s="13">
        <v>14</v>
      </c>
      <c r="T21" s="13">
        <v>2</v>
      </c>
      <c r="U21" s="13">
        <v>1</v>
      </c>
      <c r="V21" s="13">
        <v>330</v>
      </c>
      <c r="W21" s="13">
        <v>63</v>
      </c>
      <c r="X21" s="11">
        <f t="shared" si="2"/>
        <v>424</v>
      </c>
      <c r="Y21" s="16">
        <v>14</v>
      </c>
      <c r="Z21" s="16">
        <v>13</v>
      </c>
      <c r="AA21" s="13">
        <v>3</v>
      </c>
      <c r="AB21" s="13">
        <v>1</v>
      </c>
      <c r="AC21" s="13">
        <v>345</v>
      </c>
      <c r="AD21" s="13">
        <v>68</v>
      </c>
      <c r="AE21" s="19">
        <f t="shared" si="3"/>
        <v>444</v>
      </c>
      <c r="AF21" s="23">
        <v>8</v>
      </c>
      <c r="AG21" s="23">
        <v>14</v>
      </c>
      <c r="AH21" s="23">
        <v>2</v>
      </c>
      <c r="AI21" s="23">
        <v>3</v>
      </c>
      <c r="AJ21" s="23">
        <v>343</v>
      </c>
      <c r="AK21" s="23">
        <v>75</v>
      </c>
      <c r="AL21" s="11">
        <f t="shared" si="4"/>
        <v>445</v>
      </c>
    </row>
    <row r="22" spans="1:38" ht="15.75" x14ac:dyDescent="0.3">
      <c r="A22" s="9" t="s">
        <v>22</v>
      </c>
      <c r="B22" s="12">
        <v>0</v>
      </c>
      <c r="C22" s="12">
        <v>0</v>
      </c>
      <c r="D22" s="12">
        <v>0</v>
      </c>
      <c r="E22" s="12">
        <v>0</v>
      </c>
      <c r="F22" s="12">
        <v>2</v>
      </c>
      <c r="G22" s="12">
        <v>2</v>
      </c>
      <c r="H22" s="12">
        <v>0</v>
      </c>
      <c r="I22" s="11">
        <f t="shared" si="0"/>
        <v>4</v>
      </c>
      <c r="J22" s="12">
        <v>1</v>
      </c>
      <c r="K22" s="12">
        <v>0</v>
      </c>
      <c r="L22" s="12">
        <v>2</v>
      </c>
      <c r="M22" s="12">
        <v>0</v>
      </c>
      <c r="N22" s="12">
        <v>2</v>
      </c>
      <c r="O22" s="12">
        <v>4</v>
      </c>
      <c r="P22" s="12">
        <v>0</v>
      </c>
      <c r="Q22" s="11">
        <f t="shared" si="1"/>
        <v>9</v>
      </c>
      <c r="R22" s="13">
        <v>32</v>
      </c>
      <c r="S22" s="13">
        <v>15</v>
      </c>
      <c r="T22" s="13">
        <v>3</v>
      </c>
      <c r="U22" s="13">
        <v>1</v>
      </c>
      <c r="V22" s="13">
        <v>252</v>
      </c>
      <c r="W22" s="13">
        <v>37</v>
      </c>
      <c r="X22" s="11">
        <f t="shared" si="2"/>
        <v>340</v>
      </c>
      <c r="Y22" s="16">
        <v>43</v>
      </c>
      <c r="Z22" s="16">
        <v>18</v>
      </c>
      <c r="AA22" s="13">
        <v>4</v>
      </c>
      <c r="AB22" s="16">
        <v>1</v>
      </c>
      <c r="AC22" s="13">
        <v>273</v>
      </c>
      <c r="AD22" s="13">
        <v>41</v>
      </c>
      <c r="AE22" s="19">
        <f t="shared" si="3"/>
        <v>380</v>
      </c>
      <c r="AF22" s="23">
        <v>45</v>
      </c>
      <c r="AG22" s="23">
        <v>19</v>
      </c>
      <c r="AH22" s="23">
        <v>2</v>
      </c>
      <c r="AI22" s="23">
        <v>3</v>
      </c>
      <c r="AJ22" s="23">
        <v>276</v>
      </c>
      <c r="AK22" s="23">
        <v>47</v>
      </c>
      <c r="AL22" s="11">
        <f t="shared" si="4"/>
        <v>392</v>
      </c>
    </row>
    <row r="23" spans="1:38" ht="15.75" x14ac:dyDescent="0.3">
      <c r="A23" s="9" t="s">
        <v>23</v>
      </c>
      <c r="B23" s="12">
        <v>1</v>
      </c>
      <c r="C23" s="12">
        <v>0</v>
      </c>
      <c r="D23" s="12">
        <v>11</v>
      </c>
      <c r="E23" s="12">
        <v>2</v>
      </c>
      <c r="F23" s="12">
        <v>16</v>
      </c>
      <c r="G23" s="12">
        <v>26</v>
      </c>
      <c r="H23" s="12">
        <v>0</v>
      </c>
      <c r="I23" s="11">
        <f t="shared" si="0"/>
        <v>56</v>
      </c>
      <c r="J23" s="12">
        <v>4</v>
      </c>
      <c r="K23" s="12">
        <v>0</v>
      </c>
      <c r="L23" s="12">
        <v>14</v>
      </c>
      <c r="M23" s="12">
        <v>3</v>
      </c>
      <c r="N23" s="12">
        <v>16</v>
      </c>
      <c r="O23" s="12">
        <v>29</v>
      </c>
      <c r="P23" s="12">
        <v>0</v>
      </c>
      <c r="Q23" s="11">
        <f t="shared" si="1"/>
        <v>66</v>
      </c>
      <c r="R23" s="13">
        <v>18</v>
      </c>
      <c r="S23" s="13">
        <v>28</v>
      </c>
      <c r="T23" s="13">
        <v>10</v>
      </c>
      <c r="U23" s="13">
        <v>5</v>
      </c>
      <c r="V23" s="13">
        <v>624</v>
      </c>
      <c r="W23" s="13">
        <v>101</v>
      </c>
      <c r="X23" s="11">
        <f t="shared" si="2"/>
        <v>786</v>
      </c>
      <c r="Y23" s="13">
        <v>28</v>
      </c>
      <c r="Z23" s="16">
        <v>34</v>
      </c>
      <c r="AA23" s="13">
        <v>10</v>
      </c>
      <c r="AB23" s="13">
        <v>7</v>
      </c>
      <c r="AC23" s="13">
        <v>684</v>
      </c>
      <c r="AD23" s="13">
        <v>94</v>
      </c>
      <c r="AE23" s="19">
        <f t="shared" si="3"/>
        <v>857</v>
      </c>
      <c r="AF23" s="23">
        <v>22</v>
      </c>
      <c r="AG23" s="23">
        <v>29</v>
      </c>
      <c r="AH23" s="23">
        <v>8</v>
      </c>
      <c r="AI23" s="23">
        <v>9</v>
      </c>
      <c r="AJ23" s="23">
        <v>679</v>
      </c>
      <c r="AK23" s="23">
        <v>74</v>
      </c>
      <c r="AL23" s="11">
        <f t="shared" si="4"/>
        <v>821</v>
      </c>
    </row>
    <row r="24" spans="1:38" ht="15.75" x14ac:dyDescent="0.3">
      <c r="A24" s="9" t="s">
        <v>24</v>
      </c>
      <c r="B24" s="12">
        <v>0</v>
      </c>
      <c r="C24" s="12">
        <v>0</v>
      </c>
      <c r="D24" s="12">
        <v>1</v>
      </c>
      <c r="E24" s="12">
        <v>0</v>
      </c>
      <c r="F24" s="12">
        <v>1</v>
      </c>
      <c r="G24" s="12">
        <v>6</v>
      </c>
      <c r="H24" s="12">
        <v>0</v>
      </c>
      <c r="I24" s="11">
        <f t="shared" si="0"/>
        <v>8</v>
      </c>
      <c r="J24" s="12">
        <v>0</v>
      </c>
      <c r="K24" s="12">
        <v>0</v>
      </c>
      <c r="L24" s="12">
        <v>1</v>
      </c>
      <c r="M24" s="12">
        <v>0</v>
      </c>
      <c r="N24" s="12">
        <v>1</v>
      </c>
      <c r="O24" s="12">
        <v>10</v>
      </c>
      <c r="P24" s="12">
        <v>0</v>
      </c>
      <c r="Q24" s="11">
        <f t="shared" si="1"/>
        <v>12</v>
      </c>
      <c r="R24" s="13">
        <v>18</v>
      </c>
      <c r="S24" s="13">
        <v>35</v>
      </c>
      <c r="T24" s="13">
        <v>2</v>
      </c>
      <c r="U24" s="13">
        <v>2</v>
      </c>
      <c r="V24" s="13">
        <v>289</v>
      </c>
      <c r="W24" s="13">
        <v>50</v>
      </c>
      <c r="X24" s="11">
        <f t="shared" si="2"/>
        <v>396</v>
      </c>
      <c r="Y24" s="16">
        <v>27</v>
      </c>
      <c r="Z24" s="16">
        <v>34</v>
      </c>
      <c r="AA24" s="13">
        <v>4</v>
      </c>
      <c r="AB24" s="16">
        <v>2</v>
      </c>
      <c r="AC24" s="13">
        <v>285</v>
      </c>
      <c r="AD24" s="13">
        <v>53</v>
      </c>
      <c r="AE24" s="19">
        <f t="shared" si="3"/>
        <v>405</v>
      </c>
      <c r="AF24" s="23">
        <v>29</v>
      </c>
      <c r="AG24" s="23">
        <v>28</v>
      </c>
      <c r="AH24" s="23">
        <v>4</v>
      </c>
      <c r="AI24" s="23">
        <v>3</v>
      </c>
      <c r="AJ24" s="23">
        <v>294</v>
      </c>
      <c r="AK24" s="23">
        <v>53</v>
      </c>
      <c r="AL24" s="11">
        <f t="shared" si="4"/>
        <v>411</v>
      </c>
    </row>
    <row r="25" spans="1:38" ht="15.75" x14ac:dyDescent="0.3">
      <c r="A25" s="17" t="s">
        <v>25</v>
      </c>
      <c r="B25" s="18">
        <f t="shared" ref="B25:H25" si="5">SUM(B5:B24)</f>
        <v>50</v>
      </c>
      <c r="C25" s="18">
        <f t="shared" si="5"/>
        <v>21</v>
      </c>
      <c r="D25" s="18">
        <f t="shared" si="5"/>
        <v>96</v>
      </c>
      <c r="E25" s="18">
        <f t="shared" si="5"/>
        <v>77</v>
      </c>
      <c r="F25" s="18">
        <f t="shared" si="5"/>
        <v>317</v>
      </c>
      <c r="G25" s="18">
        <f t="shared" si="5"/>
        <v>1269</v>
      </c>
      <c r="H25" s="18">
        <f t="shared" si="5"/>
        <v>0</v>
      </c>
      <c r="I25" s="18">
        <f t="shared" si="0"/>
        <v>1830</v>
      </c>
      <c r="J25" s="18">
        <f t="shared" ref="J25:P25" si="6">SUM(J5:J24)</f>
        <v>73</v>
      </c>
      <c r="K25" s="18">
        <f t="shared" si="6"/>
        <v>25</v>
      </c>
      <c r="L25" s="18">
        <f t="shared" si="6"/>
        <v>120</v>
      </c>
      <c r="M25" s="18">
        <f t="shared" si="6"/>
        <v>92</v>
      </c>
      <c r="N25" s="18">
        <f t="shared" si="6"/>
        <v>398</v>
      </c>
      <c r="O25" s="18">
        <f t="shared" si="6"/>
        <v>1353</v>
      </c>
      <c r="P25" s="18">
        <f t="shared" si="6"/>
        <v>0</v>
      </c>
      <c r="Q25" s="18">
        <f t="shared" si="1"/>
        <v>2061</v>
      </c>
      <c r="R25" s="18">
        <f>SUM(R5:R24)</f>
        <v>672</v>
      </c>
      <c r="S25" s="18">
        <f t="shared" ref="S25:AD25" si="7">SUM(S5:S24)</f>
        <v>939</v>
      </c>
      <c r="T25" s="18">
        <f t="shared" si="7"/>
        <v>182</v>
      </c>
      <c r="U25" s="18">
        <f t="shared" si="7"/>
        <v>433</v>
      </c>
      <c r="V25" s="18">
        <f t="shared" si="7"/>
        <v>16001</v>
      </c>
      <c r="W25" s="18">
        <f t="shared" si="7"/>
        <v>2171</v>
      </c>
      <c r="X25" s="18">
        <f t="shared" si="7"/>
        <v>20398</v>
      </c>
      <c r="Y25" s="18">
        <f t="shared" si="7"/>
        <v>927</v>
      </c>
      <c r="Z25" s="18">
        <f t="shared" si="7"/>
        <v>951</v>
      </c>
      <c r="AA25" s="18">
        <f t="shared" si="7"/>
        <v>207</v>
      </c>
      <c r="AB25" s="18">
        <f t="shared" si="7"/>
        <v>575</v>
      </c>
      <c r="AC25" s="18">
        <f t="shared" si="7"/>
        <v>17744</v>
      </c>
      <c r="AD25" s="18">
        <f t="shared" si="7"/>
        <v>1924</v>
      </c>
      <c r="AE25" s="21">
        <f t="shared" si="3"/>
        <v>22328</v>
      </c>
      <c r="AF25" s="18">
        <f t="shared" ref="AF25:AK25" si="8">SUM(AF5:AF24)</f>
        <v>866</v>
      </c>
      <c r="AG25" s="18">
        <f t="shared" si="8"/>
        <v>945</v>
      </c>
      <c r="AH25" s="18">
        <f t="shared" si="8"/>
        <v>176</v>
      </c>
      <c r="AI25" s="18">
        <f t="shared" si="8"/>
        <v>597</v>
      </c>
      <c r="AJ25" s="18">
        <f t="shared" si="8"/>
        <v>17578</v>
      </c>
      <c r="AK25" s="18">
        <f t="shared" si="8"/>
        <v>1879</v>
      </c>
      <c r="AL25" s="18">
        <f t="shared" si="4"/>
        <v>22041</v>
      </c>
    </row>
    <row r="26" spans="1:38" ht="15.75" customHeight="1" x14ac:dyDescent="0.25">
      <c r="A26" s="25" t="s">
        <v>35</v>
      </c>
      <c r="B26" s="25"/>
      <c r="C26" s="25"/>
      <c r="D26" s="25"/>
      <c r="E26" s="25"/>
      <c r="F26" s="3"/>
      <c r="G26" s="7"/>
      <c r="H26" s="5"/>
      <c r="I26" s="2"/>
      <c r="J26" s="2"/>
      <c r="K26" s="7"/>
      <c r="L26" s="2"/>
      <c r="M26" s="8"/>
      <c r="N26" s="3"/>
      <c r="O26" s="7"/>
      <c r="P26" s="3"/>
      <c r="Q26" s="3"/>
      <c r="R26" s="2"/>
      <c r="S26" s="8"/>
      <c r="T26" s="2"/>
      <c r="U26" s="8"/>
      <c r="V26" s="3"/>
      <c r="W26" s="7"/>
      <c r="X26" s="3"/>
      <c r="Y26" s="2"/>
      <c r="Z26" s="8"/>
      <c r="AA26" s="2"/>
      <c r="AB26" s="8"/>
      <c r="AC26" s="3"/>
      <c r="AD26" s="7"/>
      <c r="AE26" s="3"/>
    </row>
  </sheetData>
  <mergeCells count="30">
    <mergeCell ref="A2:A4"/>
    <mergeCell ref="AC3:AC4"/>
    <mergeCell ref="AD3:AD4"/>
    <mergeCell ref="F3:F4"/>
    <mergeCell ref="I2:I4"/>
    <mergeCell ref="J2:P2"/>
    <mergeCell ref="B2:H2"/>
    <mergeCell ref="Q2:Q4"/>
    <mergeCell ref="R2:W2"/>
    <mergeCell ref="P3:P4"/>
    <mergeCell ref="R3:U3"/>
    <mergeCell ref="V3:V4"/>
    <mergeCell ref="W3:W4"/>
    <mergeCell ref="Y3:AB3"/>
    <mergeCell ref="A1:L1"/>
    <mergeCell ref="A26:E26"/>
    <mergeCell ref="AF2:AK2"/>
    <mergeCell ref="AL2:AL4"/>
    <mergeCell ref="AF3:AI3"/>
    <mergeCell ref="AJ3:AJ4"/>
    <mergeCell ref="AK3:AK4"/>
    <mergeCell ref="X2:X4"/>
    <mergeCell ref="Y2:AD2"/>
    <mergeCell ref="AE2:AE4"/>
    <mergeCell ref="B3:E3"/>
    <mergeCell ref="G3:G4"/>
    <mergeCell ref="H3:H4"/>
    <mergeCell ref="J3:M3"/>
    <mergeCell ref="N3:N4"/>
    <mergeCell ref="O3:O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2020-06-15T05:19:44Z</cp:lastPrinted>
  <dcterms:created xsi:type="dcterms:W3CDTF">2020-05-23T14:10:00Z</dcterms:created>
  <dcterms:modified xsi:type="dcterms:W3CDTF">2020-09-24T10:41:42Z</dcterms:modified>
</cp:coreProperties>
</file>