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Table 4.3" sheetId="1" r:id="rId1"/>
    <sheet name="Sheet1" sheetId="3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B88" i="1"/>
  <c r="C88" i="1"/>
  <c r="D88" i="1"/>
  <c r="E88" i="1"/>
  <c r="F88" i="1"/>
  <c r="G88" i="1"/>
  <c r="B88" i="3"/>
  <c r="C88" i="3"/>
  <c r="D88" i="3"/>
  <c r="E88" i="3"/>
  <c r="F88" i="3"/>
  <c r="G88" i="3"/>
  <c r="H88" i="3"/>
</calcChain>
</file>

<file path=xl/sharedStrings.xml><?xml version="1.0" encoding="utf-8"?>
<sst xmlns="http://schemas.openxmlformats.org/spreadsheetml/2006/main" count="464" uniqueCount="99">
  <si>
    <t>% Against Grand Total</t>
  </si>
  <si>
    <t xml:space="preserve">Bhutanese      </t>
  </si>
  <si>
    <t>Non-Bhutanese</t>
  </si>
  <si>
    <t>Total</t>
  </si>
  <si>
    <t>Royal Court of Justice</t>
  </si>
  <si>
    <t>Royal Audit Authority</t>
  </si>
  <si>
    <t>Royal Civil Service Commission</t>
  </si>
  <si>
    <t>Anti-Corruption Commission</t>
  </si>
  <si>
    <t>National Land Commission</t>
  </si>
  <si>
    <t>Gross National Happiness Commission</t>
  </si>
  <si>
    <t>Royal Institute of Management</t>
  </si>
  <si>
    <t>Dratshang Lhentshog</t>
  </si>
  <si>
    <t>Tourism Council of Bhutan</t>
  </si>
  <si>
    <t>Bhutan Standards Bureau</t>
  </si>
  <si>
    <t>Cabinet Secretariat</t>
  </si>
  <si>
    <t>Drug Regulatory Authority</t>
  </si>
  <si>
    <t>Bhutan National Legal Institute</t>
  </si>
  <si>
    <t>Royal Privy Council</t>
  </si>
  <si>
    <t>Bhutan Olympic Committee</t>
  </si>
  <si>
    <t>Samdrup Jongkhar</t>
  </si>
  <si>
    <t>Thimphu</t>
  </si>
  <si>
    <t>Phuentsholing</t>
  </si>
  <si>
    <t>Gelephu</t>
  </si>
  <si>
    <t>Royal Education Council</t>
  </si>
  <si>
    <t>International Organizations</t>
  </si>
  <si>
    <t>Wangdue Phodrang</t>
  </si>
  <si>
    <t>Supreme Court of Bhutan</t>
  </si>
  <si>
    <t>National Statistics Bureau</t>
  </si>
  <si>
    <t>Corporations</t>
  </si>
  <si>
    <t>National Assembly Secretariat</t>
  </si>
  <si>
    <t>Ministry of Education</t>
  </si>
  <si>
    <t>Ministry of Works &amp; Human Settlement</t>
  </si>
  <si>
    <t>Ministry of Economic Affairs</t>
  </si>
  <si>
    <t>Ministry of Home &amp; Cultural Affairs</t>
  </si>
  <si>
    <t>Ministry of Information &amp; Communications</t>
  </si>
  <si>
    <t>Ministry of Foreign Affairs</t>
  </si>
  <si>
    <t>Ministry of Labour &amp; Human Resources</t>
  </si>
  <si>
    <t>Ministry of Health</t>
  </si>
  <si>
    <t>Ministry of Finance</t>
  </si>
  <si>
    <t>Construction Development Board</t>
  </si>
  <si>
    <t>His Majesty's Secretariat</t>
  </si>
  <si>
    <t>Secretariat of His Majesty The Fourth Druk Gyalpo</t>
  </si>
  <si>
    <t>Judiciary</t>
  </si>
  <si>
    <t>Legislative</t>
  </si>
  <si>
    <t>National Council Secretariat</t>
  </si>
  <si>
    <t>Constitutional</t>
  </si>
  <si>
    <t>Ministry</t>
  </si>
  <si>
    <t>Ministry of Agriculture and Forests</t>
  </si>
  <si>
    <t>National Center for Hydrology and Meteorology</t>
  </si>
  <si>
    <t>Office of the Attorney General</t>
  </si>
  <si>
    <t>National Environment Commission</t>
  </si>
  <si>
    <t>Bhutan Narcotic Control Authority</t>
  </si>
  <si>
    <t>Bhutan Council for School Examinations and Assessment</t>
  </si>
  <si>
    <t>Bhutan Information Communications &amp; Media Authority</t>
  </si>
  <si>
    <t>Dzongkha Development Commission</t>
  </si>
  <si>
    <t>Centre for Bhutan Studies and GNH Research</t>
  </si>
  <si>
    <t>National Commission for Women &amp; Children</t>
  </si>
  <si>
    <t>Bhutan Medical Health Council</t>
  </si>
  <si>
    <t>Dzongkhag</t>
  </si>
  <si>
    <t xml:space="preserve">Trashigang </t>
  </si>
  <si>
    <t xml:space="preserve">Samtse </t>
  </si>
  <si>
    <t xml:space="preserve">Chhukha </t>
  </si>
  <si>
    <t xml:space="preserve">Paro </t>
  </si>
  <si>
    <t xml:space="preserve">Dagana </t>
  </si>
  <si>
    <t xml:space="preserve">Samdrup Jongkhar </t>
  </si>
  <si>
    <t xml:space="preserve">Sarpang </t>
  </si>
  <si>
    <t xml:space="preserve">Pemagatsel </t>
  </si>
  <si>
    <t xml:space="preserve">Punakha </t>
  </si>
  <si>
    <t xml:space="preserve">Zhemgang </t>
  </si>
  <si>
    <t xml:space="preserve">Trashiyangtse </t>
  </si>
  <si>
    <t xml:space="preserve">Tsirang </t>
  </si>
  <si>
    <t xml:space="preserve">Lhuentse </t>
  </si>
  <si>
    <t xml:space="preserve">Bumthang </t>
  </si>
  <si>
    <t xml:space="preserve">Trongsa </t>
  </si>
  <si>
    <t xml:space="preserve">Thimphu </t>
  </si>
  <si>
    <t xml:space="preserve">Haa </t>
  </si>
  <si>
    <t xml:space="preserve">Gasa </t>
  </si>
  <si>
    <t>Thromde</t>
  </si>
  <si>
    <r>
      <t>Defence</t>
    </r>
    <r>
      <rPr>
        <vertAlign val="superscript"/>
        <sz val="9"/>
        <color rgb="FF000000"/>
        <rFont val="Sylfaen"/>
        <family val="1"/>
      </rPr>
      <t>1</t>
    </r>
  </si>
  <si>
    <t>Non Governemental Organizations</t>
  </si>
  <si>
    <t>Working Agency</t>
  </si>
  <si>
    <t>Regular</t>
  </si>
  <si>
    <t>Contract</t>
  </si>
  <si>
    <t>Grand Total</t>
  </si>
  <si>
    <t xml:space="preserve">Monggar </t>
  </si>
  <si>
    <t>Outside</t>
  </si>
  <si>
    <t>Table 4.3: Civil Servants by Working Agency and Employment Type, 2019</t>
  </si>
  <si>
    <t>Autonomous</t>
  </si>
  <si>
    <t xml:space="preserve">Jigme Dorji Wangchuk National Referral Hospital </t>
  </si>
  <si>
    <t>Bhutan Civil Aviation Authority</t>
  </si>
  <si>
    <t>Bhutan Health Trust Fund (delinked)</t>
  </si>
  <si>
    <t>National Film Commission</t>
  </si>
  <si>
    <t>Media Council</t>
  </si>
  <si>
    <t>Source: Civil Service Statistics, December 2019, RCSC.</t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</si>
  <si>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>Finance and Accounts staff placed in RBG/RBA/RBP</t>
    </r>
  </si>
  <si>
    <t xml:space="preserve">            B: Bhutanese, NB: Non Bhutanese</t>
  </si>
  <si>
    <t>0</t>
  </si>
  <si>
    <r>
      <t xml:space="preserve">Note: </t>
    </r>
    <r>
      <rPr>
        <i/>
        <vertAlign val="superscript"/>
        <sz val="9"/>
        <color rgb="FF000000"/>
        <rFont val="Sylfaen"/>
        <family val="1"/>
      </rPr>
      <t>1</t>
    </r>
    <r>
      <rPr>
        <i/>
        <sz val="9"/>
        <color rgb="FF000000"/>
        <rFont val="Sylfaen"/>
        <family val="1"/>
      </rPr>
      <t>Finance and Accounts staff placed in RBG/RBA/RBP</t>
    </r>
  </si>
  <si>
    <t xml:space="preserve"> Non-Civil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</si>
</sst>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vertAlign val="superscript"/>
      <sz val="9"/>
      <color rgb="FF000000"/>
      <name val="Sylfaen"/>
      <family val="1"/>
    </font>
    <font>
      <b/>
      <sz val="10"/>
      <color rgb="FFFF0000"/>
      <name val="Sylfaen"/>
      <family val="1"/>
    </font>
    <font>
      <i/>
      <sz val="9"/>
      <color rgb="FF000000"/>
      <name val="Sylfaen"/>
      <family val="1"/>
    </font>
    <font>
      <i/>
      <vertAlign val="superscript"/>
      <sz val="9"/>
      <color rgb="FF000000"/>
      <name val="Sylfaen"/>
      <family val="1"/>
    </font>
    <font>
      <b/>
      <i/>
      <sz val="9"/>
      <color rgb="FF000000"/>
      <name val="Sylfaen"/>
      <family val="1"/>
    </font>
    <font>
      <b/>
      <sz val="10"/>
      <name val="Sylfaen"/>
      <family val="1"/>
    </font>
    <font>
      <sz val="1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0" fontId="1" fillId="0" borderId="0" xfId="0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/>
    </xf>
    <xf numFmtId="164" fontId="1" fillId="0" borderId="0" xfId="1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10" fontId="1" fillId="0" borderId="10" xfId="0" applyNumberFormat="1" applyFont="1" applyFill="1" applyBorder="1" applyAlignment="1">
      <alignment horizontal="left" vertical="center"/>
    </xf>
    <xf numFmtId="10" fontId="1" fillId="0" borderId="3" xfId="1" applyNumberFormat="1" applyFont="1" applyFill="1" applyBorder="1" applyAlignment="1">
      <alignment horizontal="right" vertical="center"/>
    </xf>
    <xf numFmtId="10" fontId="1" fillId="2" borderId="9" xfId="1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10" fontId="1" fillId="0" borderId="9" xfId="1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indent="2"/>
    </xf>
    <xf numFmtId="164" fontId="2" fillId="0" borderId="0" xfId="1" quotePrefix="1" applyNumberFormat="1" applyFont="1" applyFill="1" applyBorder="1" applyAlignment="1">
      <alignment horizontal="right" vertical="center"/>
    </xf>
    <xf numFmtId="164" fontId="2" fillId="0" borderId="8" xfId="1" quotePrefix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2" fillId="0" borderId="8" xfId="1" applyNumberFormat="1" applyFont="1" applyFill="1" applyBorder="1" applyAlignment="1">
      <alignment horizontal="right" vertical="center"/>
    </xf>
    <xf numFmtId="164" fontId="1" fillId="0" borderId="0" xfId="1" quotePrefix="1" applyNumberFormat="1" applyFont="1" applyFill="1" applyBorder="1" applyAlignment="1">
      <alignment horizontal="right" vertical="center"/>
    </xf>
    <xf numFmtId="164" fontId="2" fillId="0" borderId="9" xfId="1" applyNumberFormat="1" applyFont="1" applyFill="1" applyBorder="1" applyAlignment="1">
      <alignment horizontal="right" vertical="center"/>
    </xf>
    <xf numFmtId="164" fontId="1" fillId="2" borderId="1" xfId="1" applyNumberFormat="1" applyFont="1" applyFill="1" applyBorder="1" applyAlignment="1">
      <alignment horizontal="right" vertical="center"/>
    </xf>
    <xf numFmtId="164" fontId="1" fillId="2" borderId="9" xfId="1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/>
    </xf>
    <xf numFmtId="1" fontId="2" fillId="0" borderId="0" xfId="1" quotePrefix="1" applyNumberFormat="1" applyFont="1" applyFill="1" applyBorder="1" applyAlignment="1">
      <alignment horizontal="right" vertical="center"/>
    </xf>
    <xf numFmtId="1" fontId="2" fillId="0" borderId="8" xfId="1" quotePrefix="1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left" vertical="center"/>
    </xf>
    <xf numFmtId="1" fontId="2" fillId="0" borderId="8" xfId="1" applyNumberFormat="1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left" vertical="center" wrapText="1" indent="2"/>
    </xf>
    <xf numFmtId="164" fontId="1" fillId="0" borderId="8" xfId="1" quotePrefix="1" applyNumberFormat="1" applyFont="1" applyFill="1" applyBorder="1" applyAlignment="1">
      <alignment horizontal="right" vertical="center"/>
    </xf>
    <xf numFmtId="10" fontId="6" fillId="3" borderId="3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0" fontId="9" fillId="0" borderId="0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left" vertical="center"/>
    </xf>
    <xf numFmtId="164" fontId="9" fillId="0" borderId="0" xfId="1" applyNumberFormat="1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 wrapText="1" indent="2"/>
    </xf>
    <xf numFmtId="10" fontId="2" fillId="0" borderId="3" xfId="1" applyNumberFormat="1" applyFont="1" applyFill="1" applyBorder="1" applyAlignment="1">
      <alignment horizontal="right" vertical="center"/>
    </xf>
    <xf numFmtId="10" fontId="11" fillId="4" borderId="3" xfId="1" applyNumberFormat="1" applyFont="1" applyFill="1" applyBorder="1" applyAlignment="1">
      <alignment horizontal="right" vertical="center"/>
    </xf>
    <xf numFmtId="10" fontId="2" fillId="0" borderId="9" xfId="1" applyNumberFormat="1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0" fontId="1" fillId="2" borderId="7" xfId="0" applyNumberFormat="1" applyFont="1" applyFill="1" applyBorder="1" applyAlignment="1">
      <alignment horizontal="center" vertical="center" wrapText="1"/>
    </xf>
    <xf numFmtId="10" fontId="1" fillId="2" borderId="13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91"/>
  <sheetViews>
    <sheetView tabSelected="1" workbookViewId="0">
      <pane xSplit="1" ySplit="3" topLeftCell="B78" activePane="bottomRight" state="frozen"/>
      <selection pane="topRight" activeCell="B1" sqref="B1"/>
      <selection pane="bottomLeft" activeCell="A4" sqref="A4"/>
      <selection pane="bottomRight" activeCell="L82" sqref="L82"/>
    </sheetView>
  </sheetViews>
  <sheetFormatPr defaultColWidth="9.140625" defaultRowHeight="15" x14ac:dyDescent="0.25"/>
  <cols>
    <col min="1" max="1" width="39.5703125" style="2" customWidth="1"/>
    <col min="2" max="2" width="11.42578125" style="2" customWidth="1"/>
    <col min="3" max="3" width="10" style="2" customWidth="1"/>
    <col min="4" max="4" width="8.7109375" style="2" bestFit="1" customWidth="1"/>
    <col min="5" max="5" width="9.85546875" style="2" customWidth="1"/>
    <col min="6" max="6" width="10.140625" style="2" customWidth="1"/>
    <col min="7" max="7" width="8.28515625" style="2" customWidth="1"/>
    <col min="8" max="8" width="9.7109375" style="2" customWidth="1"/>
    <col min="9" max="9" width="11.28515625" style="3" customWidth="1"/>
    <col min="10" max="16384" width="9.140625" style="2"/>
  </cols>
  <sheetData>
    <row r="1" spans="1:11" ht="18.95" customHeight="1" x14ac:dyDescent="0.25">
      <c r="A1" s="6" t="s">
        <v>86</v>
      </c>
      <c r="B1" s="7"/>
      <c r="C1" s="7"/>
      <c r="D1" s="7"/>
      <c r="E1" s="7"/>
      <c r="F1" s="7"/>
      <c r="G1" s="7"/>
      <c r="H1" s="7"/>
      <c r="I1" s="8"/>
    </row>
    <row r="2" spans="1:11" s="1" customFormat="1" x14ac:dyDescent="0.25">
      <c r="A2" s="48" t="s">
        <v>80</v>
      </c>
      <c r="B2" s="50" t="s">
        <v>81</v>
      </c>
      <c r="C2" s="51"/>
      <c r="D2" s="52"/>
      <c r="E2" s="53" t="s">
        <v>82</v>
      </c>
      <c r="F2" s="51"/>
      <c r="G2" s="52"/>
      <c r="H2" s="54" t="s">
        <v>83</v>
      </c>
      <c r="I2" s="56" t="s">
        <v>0</v>
      </c>
    </row>
    <row r="3" spans="1:11" s="1" customFormat="1" ht="36" customHeight="1" x14ac:dyDescent="0.25">
      <c r="A3" s="49"/>
      <c r="B3" s="31" t="s">
        <v>1</v>
      </c>
      <c r="C3" s="27" t="s">
        <v>2</v>
      </c>
      <c r="D3" s="28" t="s">
        <v>3</v>
      </c>
      <c r="E3" s="29" t="s">
        <v>1</v>
      </c>
      <c r="F3" s="30" t="s">
        <v>2</v>
      </c>
      <c r="G3" s="28" t="s">
        <v>3</v>
      </c>
      <c r="H3" s="55"/>
      <c r="I3" s="57"/>
    </row>
    <row r="4" spans="1:11" x14ac:dyDescent="0.25">
      <c r="A4" s="16" t="s">
        <v>40</v>
      </c>
      <c r="B4" s="22">
        <v>45</v>
      </c>
      <c r="C4" s="32">
        <v>0</v>
      </c>
      <c r="D4" s="22">
        <v>45</v>
      </c>
      <c r="E4" s="20">
        <v>26</v>
      </c>
      <c r="F4" s="33">
        <v>0</v>
      </c>
      <c r="G4" s="20">
        <v>26</v>
      </c>
      <c r="H4" s="22">
        <v>71</v>
      </c>
      <c r="I4" s="45">
        <v>2.3999999999999998E-3</v>
      </c>
    </row>
    <row r="5" spans="1:11" ht="30" x14ac:dyDescent="0.25">
      <c r="A5" s="13" t="s">
        <v>41</v>
      </c>
      <c r="B5" s="22">
        <v>9</v>
      </c>
      <c r="C5" s="32">
        <v>0</v>
      </c>
      <c r="D5" s="22">
        <v>9</v>
      </c>
      <c r="E5" s="20">
        <v>18</v>
      </c>
      <c r="F5" s="33">
        <v>0</v>
      </c>
      <c r="G5" s="20">
        <v>18</v>
      </c>
      <c r="H5" s="22">
        <v>27</v>
      </c>
      <c r="I5" s="45">
        <v>8.9999999999999998E-4</v>
      </c>
      <c r="K5" s="34"/>
    </row>
    <row r="6" spans="1:11" s="1" customFormat="1" x14ac:dyDescent="0.25">
      <c r="A6" s="11" t="s">
        <v>42</v>
      </c>
      <c r="B6" s="21"/>
      <c r="C6" s="19"/>
      <c r="D6" s="21"/>
      <c r="E6" s="19"/>
      <c r="F6" s="21"/>
      <c r="G6" s="19"/>
      <c r="H6" s="22"/>
      <c r="I6" s="45"/>
    </row>
    <row r="7" spans="1:11" x14ac:dyDescent="0.25">
      <c r="A7" s="16" t="s">
        <v>4</v>
      </c>
      <c r="B7" s="22">
        <v>470</v>
      </c>
      <c r="C7" s="32">
        <v>0</v>
      </c>
      <c r="D7" s="22">
        <v>470</v>
      </c>
      <c r="E7" s="20">
        <v>39</v>
      </c>
      <c r="F7" s="33">
        <v>0</v>
      </c>
      <c r="G7" s="20">
        <v>39</v>
      </c>
      <c r="H7" s="22">
        <v>509</v>
      </c>
      <c r="I7" s="45">
        <v>1.6899999999999998E-2</v>
      </c>
    </row>
    <row r="8" spans="1:11" x14ac:dyDescent="0.25">
      <c r="A8" s="13" t="s">
        <v>26</v>
      </c>
      <c r="B8" s="22">
        <v>6</v>
      </c>
      <c r="C8" s="32">
        <v>0</v>
      </c>
      <c r="D8" s="22">
        <v>6</v>
      </c>
      <c r="E8" s="32">
        <v>0</v>
      </c>
      <c r="F8" s="33">
        <v>0</v>
      </c>
      <c r="G8" s="32">
        <v>0</v>
      </c>
      <c r="H8" s="22">
        <v>6</v>
      </c>
      <c r="I8" s="45">
        <v>2.0000000000000001E-4</v>
      </c>
    </row>
    <row r="9" spans="1:11" s="1" customFormat="1" x14ac:dyDescent="0.25">
      <c r="A9" s="11" t="s">
        <v>43</v>
      </c>
      <c r="B9" s="21"/>
      <c r="C9" s="19"/>
      <c r="D9" s="21"/>
      <c r="E9" s="19"/>
      <c r="F9" s="21"/>
      <c r="G9" s="19"/>
      <c r="H9" s="22"/>
      <c r="I9" s="45"/>
    </row>
    <row r="10" spans="1:11" x14ac:dyDescent="0.25">
      <c r="A10" s="13" t="s">
        <v>29</v>
      </c>
      <c r="B10" s="22">
        <v>43</v>
      </c>
      <c r="C10" s="17" t="s">
        <v>96</v>
      </c>
      <c r="D10" s="22">
        <v>43</v>
      </c>
      <c r="E10" s="20">
        <v>38</v>
      </c>
      <c r="F10" s="18" t="s">
        <v>96</v>
      </c>
      <c r="G10" s="20">
        <v>38</v>
      </c>
      <c r="H10" s="22">
        <v>81</v>
      </c>
      <c r="I10" s="45">
        <v>2.7000000000000001E-3</v>
      </c>
    </row>
    <row r="11" spans="1:11" x14ac:dyDescent="0.25">
      <c r="A11" s="13" t="s">
        <v>44</v>
      </c>
      <c r="B11" s="22">
        <v>40</v>
      </c>
      <c r="C11" s="17" t="s">
        <v>96</v>
      </c>
      <c r="D11" s="22">
        <v>40</v>
      </c>
      <c r="E11" s="20">
        <v>24</v>
      </c>
      <c r="F11" s="18" t="s">
        <v>96</v>
      </c>
      <c r="G11" s="20">
        <v>24</v>
      </c>
      <c r="H11" s="22">
        <v>64</v>
      </c>
      <c r="I11" s="45">
        <v>2.0999999999999999E-3</v>
      </c>
    </row>
    <row r="12" spans="1:11" s="1" customFormat="1" x14ac:dyDescent="0.25">
      <c r="A12" s="11" t="s">
        <v>45</v>
      </c>
      <c r="B12" s="21"/>
      <c r="C12" s="19"/>
      <c r="D12" s="21"/>
      <c r="E12" s="19"/>
      <c r="F12" s="21"/>
      <c r="G12" s="19"/>
      <c r="H12" s="22"/>
      <c r="I12" s="45"/>
    </row>
    <row r="13" spans="1:11" x14ac:dyDescent="0.25">
      <c r="A13" s="13" t="s">
        <v>5</v>
      </c>
      <c r="B13" s="22">
        <v>235</v>
      </c>
      <c r="C13" s="17" t="s">
        <v>96</v>
      </c>
      <c r="D13" s="22">
        <v>235</v>
      </c>
      <c r="E13" s="20">
        <v>11</v>
      </c>
      <c r="F13" s="18" t="s">
        <v>96</v>
      </c>
      <c r="G13" s="20">
        <v>11</v>
      </c>
      <c r="H13" s="35">
        <v>246</v>
      </c>
      <c r="I13" s="45">
        <v>8.2000000000000007E-3</v>
      </c>
    </row>
    <row r="14" spans="1:11" x14ac:dyDescent="0.25">
      <c r="A14" s="13" t="s">
        <v>7</v>
      </c>
      <c r="B14" s="22">
        <v>121</v>
      </c>
      <c r="C14" s="17" t="s">
        <v>96</v>
      </c>
      <c r="D14" s="22">
        <v>121</v>
      </c>
      <c r="E14" s="20">
        <v>2</v>
      </c>
      <c r="F14" s="18" t="s">
        <v>96</v>
      </c>
      <c r="G14" s="20">
        <v>2</v>
      </c>
      <c r="H14" s="22">
        <v>123</v>
      </c>
      <c r="I14" s="45">
        <v>4.1000000000000003E-3</v>
      </c>
    </row>
    <row r="15" spans="1:11" x14ac:dyDescent="0.25">
      <c r="A15" s="13" t="s">
        <v>6</v>
      </c>
      <c r="B15" s="22">
        <v>93</v>
      </c>
      <c r="C15" s="17" t="s">
        <v>96</v>
      </c>
      <c r="D15" s="22">
        <v>93</v>
      </c>
      <c r="E15" s="20">
        <v>3</v>
      </c>
      <c r="F15" s="18" t="s">
        <v>96</v>
      </c>
      <c r="G15" s="20">
        <v>3</v>
      </c>
      <c r="H15" s="22">
        <v>96</v>
      </c>
      <c r="I15" s="45">
        <v>3.2000000000000002E-3</v>
      </c>
    </row>
    <row r="16" spans="1:11" s="1" customFormat="1" x14ac:dyDescent="0.25">
      <c r="A16" s="11" t="s">
        <v>46</v>
      </c>
      <c r="B16" s="21"/>
      <c r="C16" s="19"/>
      <c r="D16" s="21"/>
      <c r="E16" s="19"/>
      <c r="F16" s="21"/>
      <c r="G16" s="19"/>
      <c r="H16" s="22"/>
      <c r="I16" s="45"/>
    </row>
    <row r="17" spans="1:9" x14ac:dyDescent="0.25">
      <c r="A17" s="13" t="s">
        <v>47</v>
      </c>
      <c r="B17" s="22">
        <v>2778</v>
      </c>
      <c r="C17" s="17" t="s">
        <v>96</v>
      </c>
      <c r="D17" s="22">
        <v>2778</v>
      </c>
      <c r="E17" s="20">
        <v>131</v>
      </c>
      <c r="F17" s="18" t="s">
        <v>96</v>
      </c>
      <c r="G17" s="20">
        <v>131</v>
      </c>
      <c r="H17" s="22">
        <v>2909</v>
      </c>
      <c r="I17" s="45">
        <v>9.69E-2</v>
      </c>
    </row>
    <row r="18" spans="1:9" x14ac:dyDescent="0.25">
      <c r="A18" s="13" t="s">
        <v>37</v>
      </c>
      <c r="B18" s="22">
        <v>1343</v>
      </c>
      <c r="C18" s="20">
        <v>1</v>
      </c>
      <c r="D18" s="22">
        <v>1344</v>
      </c>
      <c r="E18" s="20">
        <v>85</v>
      </c>
      <c r="F18" s="22">
        <v>11</v>
      </c>
      <c r="G18" s="20">
        <v>96</v>
      </c>
      <c r="H18" s="22">
        <v>1440</v>
      </c>
      <c r="I18" s="45">
        <v>4.7899999999999998E-2</v>
      </c>
    </row>
    <row r="19" spans="1:9" x14ac:dyDescent="0.25">
      <c r="A19" s="13" t="s">
        <v>38</v>
      </c>
      <c r="B19" s="22">
        <v>891</v>
      </c>
      <c r="C19" s="17" t="s">
        <v>96</v>
      </c>
      <c r="D19" s="22">
        <v>891</v>
      </c>
      <c r="E19" s="20">
        <v>53</v>
      </c>
      <c r="F19" s="22">
        <v>1</v>
      </c>
      <c r="G19" s="20">
        <v>54</v>
      </c>
      <c r="H19" s="22">
        <v>945</v>
      </c>
      <c r="I19" s="45">
        <v>3.15E-2</v>
      </c>
    </row>
    <row r="20" spans="1:9" x14ac:dyDescent="0.25">
      <c r="A20" s="13" t="s">
        <v>31</v>
      </c>
      <c r="B20" s="22">
        <v>676</v>
      </c>
      <c r="C20" s="20">
        <v>1</v>
      </c>
      <c r="D20" s="22">
        <v>677</v>
      </c>
      <c r="E20" s="20">
        <v>22</v>
      </c>
      <c r="F20" s="22">
        <v>3</v>
      </c>
      <c r="G20" s="20">
        <v>25</v>
      </c>
      <c r="H20" s="22">
        <v>702</v>
      </c>
      <c r="I20" s="45">
        <v>2.3400000000000001E-2</v>
      </c>
    </row>
    <row r="21" spans="1:9" x14ac:dyDescent="0.25">
      <c r="A21" s="13" t="s">
        <v>33</v>
      </c>
      <c r="B21" s="22">
        <v>580</v>
      </c>
      <c r="C21" s="17" t="s">
        <v>96</v>
      </c>
      <c r="D21" s="22">
        <v>580</v>
      </c>
      <c r="E21" s="20">
        <v>22</v>
      </c>
      <c r="F21" s="18" t="s">
        <v>96</v>
      </c>
      <c r="G21" s="20">
        <v>22</v>
      </c>
      <c r="H21" s="22">
        <v>602</v>
      </c>
      <c r="I21" s="45">
        <v>0.02</v>
      </c>
    </row>
    <row r="22" spans="1:9" x14ac:dyDescent="0.25">
      <c r="A22" s="13" t="s">
        <v>34</v>
      </c>
      <c r="B22" s="22">
        <v>492</v>
      </c>
      <c r="C22" s="17" t="s">
        <v>96</v>
      </c>
      <c r="D22" s="22">
        <v>492</v>
      </c>
      <c r="E22" s="20">
        <v>37</v>
      </c>
      <c r="F22" s="18" t="s">
        <v>96</v>
      </c>
      <c r="G22" s="20">
        <v>37</v>
      </c>
      <c r="H22" s="22">
        <v>529</v>
      </c>
      <c r="I22" s="45">
        <v>1.7600000000000001E-2</v>
      </c>
    </row>
    <row r="23" spans="1:9" x14ac:dyDescent="0.25">
      <c r="A23" s="13" t="s">
        <v>32</v>
      </c>
      <c r="B23" s="22">
        <v>502</v>
      </c>
      <c r="C23" s="17" t="s">
        <v>96</v>
      </c>
      <c r="D23" s="22">
        <v>502</v>
      </c>
      <c r="E23" s="20">
        <v>10</v>
      </c>
      <c r="F23" s="18" t="s">
        <v>96</v>
      </c>
      <c r="G23" s="20">
        <v>10</v>
      </c>
      <c r="H23" s="22">
        <v>512</v>
      </c>
      <c r="I23" s="45">
        <v>1.7000000000000001E-2</v>
      </c>
    </row>
    <row r="24" spans="1:9" x14ac:dyDescent="0.25">
      <c r="A24" s="13" t="s">
        <v>36</v>
      </c>
      <c r="B24" s="22">
        <v>405</v>
      </c>
      <c r="C24" s="17" t="s">
        <v>96</v>
      </c>
      <c r="D24" s="22">
        <v>405</v>
      </c>
      <c r="E24" s="20">
        <v>19</v>
      </c>
      <c r="F24" s="18" t="s">
        <v>96</v>
      </c>
      <c r="G24" s="20">
        <v>19</v>
      </c>
      <c r="H24" s="22">
        <v>424</v>
      </c>
      <c r="I24" s="45">
        <v>1.41E-2</v>
      </c>
    </row>
    <row r="25" spans="1:9" x14ac:dyDescent="0.25">
      <c r="A25" s="13" t="s">
        <v>30</v>
      </c>
      <c r="B25" s="22">
        <v>211</v>
      </c>
      <c r="C25" s="17" t="s">
        <v>96</v>
      </c>
      <c r="D25" s="22">
        <v>211</v>
      </c>
      <c r="E25" s="20">
        <v>4</v>
      </c>
      <c r="F25" s="18" t="s">
        <v>96</v>
      </c>
      <c r="G25" s="20">
        <v>4</v>
      </c>
      <c r="H25" s="22">
        <v>215</v>
      </c>
      <c r="I25" s="45">
        <v>7.1999999999999998E-3</v>
      </c>
    </row>
    <row r="26" spans="1:9" x14ac:dyDescent="0.25">
      <c r="A26" s="13" t="s">
        <v>35</v>
      </c>
      <c r="B26" s="22">
        <v>203</v>
      </c>
      <c r="C26" s="20">
        <v>2</v>
      </c>
      <c r="D26" s="22">
        <v>205</v>
      </c>
      <c r="E26" s="20">
        <v>10</v>
      </c>
      <c r="F26" s="18" t="s">
        <v>96</v>
      </c>
      <c r="G26" s="20">
        <v>10</v>
      </c>
      <c r="H26" s="22">
        <v>215</v>
      </c>
      <c r="I26" s="45">
        <v>7.1999999999999998E-3</v>
      </c>
    </row>
    <row r="27" spans="1:9" s="1" customFormat="1" x14ac:dyDescent="0.25">
      <c r="A27" s="11" t="s">
        <v>87</v>
      </c>
      <c r="B27" s="21"/>
      <c r="C27" s="19"/>
      <c r="D27" s="21"/>
      <c r="E27" s="19"/>
      <c r="F27" s="21"/>
      <c r="G27" s="19"/>
      <c r="H27" s="22"/>
      <c r="I27" s="45"/>
    </row>
    <row r="28" spans="1:9" ht="30" x14ac:dyDescent="0.25">
      <c r="A28" s="13" t="s">
        <v>88</v>
      </c>
      <c r="B28" s="22">
        <v>1032</v>
      </c>
      <c r="C28" s="17" t="s">
        <v>96</v>
      </c>
      <c r="D28" s="22">
        <v>1032</v>
      </c>
      <c r="E28" s="20">
        <v>140</v>
      </c>
      <c r="F28" s="22">
        <v>6</v>
      </c>
      <c r="G28" s="20">
        <v>146</v>
      </c>
      <c r="H28" s="22">
        <v>1178</v>
      </c>
      <c r="I28" s="45">
        <v>3.9199999999999999E-2</v>
      </c>
    </row>
    <row r="29" spans="1:9" x14ac:dyDescent="0.25">
      <c r="A29" s="13" t="s">
        <v>8</v>
      </c>
      <c r="B29" s="22">
        <v>212</v>
      </c>
      <c r="C29" s="17" t="s">
        <v>96</v>
      </c>
      <c r="D29" s="22">
        <v>212</v>
      </c>
      <c r="E29" s="20">
        <v>5</v>
      </c>
      <c r="F29" s="18" t="s">
        <v>96</v>
      </c>
      <c r="G29" s="20">
        <v>5</v>
      </c>
      <c r="H29" s="22">
        <v>217</v>
      </c>
      <c r="I29" s="45">
        <v>7.1999999999999998E-3</v>
      </c>
    </row>
    <row r="30" spans="1:9" ht="30" x14ac:dyDescent="0.25">
      <c r="A30" s="13" t="s">
        <v>48</v>
      </c>
      <c r="B30" s="22">
        <v>187</v>
      </c>
      <c r="C30" s="17" t="s">
        <v>96</v>
      </c>
      <c r="D30" s="22">
        <v>187</v>
      </c>
      <c r="E30" s="20">
        <v>1</v>
      </c>
      <c r="F30" s="18" t="s">
        <v>96</v>
      </c>
      <c r="G30" s="20">
        <v>1</v>
      </c>
      <c r="H30" s="22">
        <v>188</v>
      </c>
      <c r="I30" s="45">
        <v>6.3E-3</v>
      </c>
    </row>
    <row r="31" spans="1:9" x14ac:dyDescent="0.25">
      <c r="A31" s="13" t="s">
        <v>12</v>
      </c>
      <c r="B31" s="22">
        <v>79</v>
      </c>
      <c r="C31" s="17" t="s">
        <v>96</v>
      </c>
      <c r="D31" s="22">
        <v>79</v>
      </c>
      <c r="E31" s="20">
        <v>12</v>
      </c>
      <c r="F31" s="18" t="s">
        <v>96</v>
      </c>
      <c r="G31" s="20">
        <v>12</v>
      </c>
      <c r="H31" s="22">
        <v>91</v>
      </c>
      <c r="I31" s="45">
        <v>3.0000000000000001E-3</v>
      </c>
    </row>
    <row r="32" spans="1:9" x14ac:dyDescent="0.25">
      <c r="A32" s="13" t="s">
        <v>11</v>
      </c>
      <c r="B32" s="22">
        <v>47</v>
      </c>
      <c r="C32" s="17" t="s">
        <v>96</v>
      </c>
      <c r="D32" s="22">
        <v>47</v>
      </c>
      <c r="E32" s="20">
        <v>57</v>
      </c>
      <c r="F32" s="18" t="s">
        <v>96</v>
      </c>
      <c r="G32" s="20">
        <v>57</v>
      </c>
      <c r="H32" s="22">
        <v>104</v>
      </c>
      <c r="I32" s="45">
        <v>3.5000000000000001E-3</v>
      </c>
    </row>
    <row r="33" spans="1:9" x14ac:dyDescent="0.25">
      <c r="A33" s="13" t="s">
        <v>9</v>
      </c>
      <c r="B33" s="22">
        <v>70</v>
      </c>
      <c r="C33" s="17" t="s">
        <v>96</v>
      </c>
      <c r="D33" s="22">
        <v>70</v>
      </c>
      <c r="E33" s="17" t="s">
        <v>96</v>
      </c>
      <c r="F33" s="18" t="s">
        <v>96</v>
      </c>
      <c r="G33" s="17" t="s">
        <v>96</v>
      </c>
      <c r="H33" s="22">
        <v>70</v>
      </c>
      <c r="I33" s="45">
        <v>2.3E-3</v>
      </c>
    </row>
    <row r="34" spans="1:9" x14ac:dyDescent="0.25">
      <c r="A34" s="13" t="s">
        <v>10</v>
      </c>
      <c r="B34" s="22">
        <v>63</v>
      </c>
      <c r="C34" s="17" t="s">
        <v>96</v>
      </c>
      <c r="D34" s="22">
        <v>63</v>
      </c>
      <c r="E34" s="20">
        <v>3</v>
      </c>
      <c r="F34" s="18" t="s">
        <v>96</v>
      </c>
      <c r="G34" s="20">
        <v>3</v>
      </c>
      <c r="H34" s="22">
        <v>66</v>
      </c>
      <c r="I34" s="45">
        <v>2.2000000000000001E-3</v>
      </c>
    </row>
    <row r="35" spans="1:9" x14ac:dyDescent="0.25">
      <c r="A35" s="13" t="s">
        <v>49</v>
      </c>
      <c r="B35" s="22">
        <v>67</v>
      </c>
      <c r="C35" s="17" t="s">
        <v>96</v>
      </c>
      <c r="D35" s="22">
        <v>67</v>
      </c>
      <c r="E35" s="20">
        <v>5</v>
      </c>
      <c r="F35" s="18" t="s">
        <v>96</v>
      </c>
      <c r="G35" s="20">
        <v>5</v>
      </c>
      <c r="H35" s="22">
        <v>72</v>
      </c>
      <c r="I35" s="45">
        <v>2.3999999999999998E-3</v>
      </c>
    </row>
    <row r="36" spans="1:9" x14ac:dyDescent="0.25">
      <c r="A36" s="13" t="s">
        <v>13</v>
      </c>
      <c r="B36" s="22">
        <v>55</v>
      </c>
      <c r="C36" s="17" t="s">
        <v>96</v>
      </c>
      <c r="D36" s="22">
        <v>55</v>
      </c>
      <c r="E36" s="20">
        <v>2</v>
      </c>
      <c r="F36" s="18" t="s">
        <v>96</v>
      </c>
      <c r="G36" s="20">
        <v>2</v>
      </c>
      <c r="H36" s="22">
        <v>57</v>
      </c>
      <c r="I36" s="45">
        <v>1.9E-3</v>
      </c>
    </row>
    <row r="37" spans="1:9" x14ac:dyDescent="0.25">
      <c r="A37" s="13" t="s">
        <v>50</v>
      </c>
      <c r="B37" s="22">
        <v>71</v>
      </c>
      <c r="C37" s="17" t="s">
        <v>96</v>
      </c>
      <c r="D37" s="22">
        <v>71</v>
      </c>
      <c r="E37" s="20">
        <v>1</v>
      </c>
      <c r="F37" s="18" t="s">
        <v>96</v>
      </c>
      <c r="G37" s="20">
        <v>1</v>
      </c>
      <c r="H37" s="22">
        <v>72</v>
      </c>
      <c r="I37" s="45">
        <v>2.3999999999999998E-3</v>
      </c>
    </row>
    <row r="38" spans="1:9" x14ac:dyDescent="0.25">
      <c r="A38" s="13" t="s">
        <v>51</v>
      </c>
      <c r="B38" s="22">
        <v>25</v>
      </c>
      <c r="C38" s="17" t="s">
        <v>96</v>
      </c>
      <c r="D38" s="22">
        <v>25</v>
      </c>
      <c r="E38" s="20">
        <v>32</v>
      </c>
      <c r="F38" s="18" t="s">
        <v>96</v>
      </c>
      <c r="G38" s="20">
        <v>32</v>
      </c>
      <c r="H38" s="22">
        <v>57</v>
      </c>
      <c r="I38" s="45">
        <v>1.9E-3</v>
      </c>
    </row>
    <row r="39" spans="1:9" x14ac:dyDescent="0.25">
      <c r="A39" s="13" t="s">
        <v>23</v>
      </c>
      <c r="B39" s="22">
        <v>47</v>
      </c>
      <c r="C39" s="17" t="s">
        <v>96</v>
      </c>
      <c r="D39" s="22">
        <v>47</v>
      </c>
      <c r="E39" s="20">
        <v>7</v>
      </c>
      <c r="F39" s="18" t="s">
        <v>96</v>
      </c>
      <c r="G39" s="20">
        <v>7</v>
      </c>
      <c r="H39" s="22">
        <v>54</v>
      </c>
      <c r="I39" s="45">
        <v>1.8E-3</v>
      </c>
    </row>
    <row r="40" spans="1:9" x14ac:dyDescent="0.25">
      <c r="A40" s="13" t="s">
        <v>14</v>
      </c>
      <c r="B40" s="22">
        <v>44</v>
      </c>
      <c r="C40" s="17" t="s">
        <v>96</v>
      </c>
      <c r="D40" s="22">
        <v>44</v>
      </c>
      <c r="E40" s="17">
        <v>8</v>
      </c>
      <c r="F40" s="18" t="s">
        <v>96</v>
      </c>
      <c r="G40" s="17">
        <v>8</v>
      </c>
      <c r="H40" s="22">
        <v>52</v>
      </c>
      <c r="I40" s="45">
        <v>1.6999999999999999E-3</v>
      </c>
    </row>
    <row r="41" spans="1:9" x14ac:dyDescent="0.25">
      <c r="A41" s="13" t="s">
        <v>27</v>
      </c>
      <c r="B41" s="22">
        <v>48</v>
      </c>
      <c r="C41" s="17" t="s">
        <v>96</v>
      </c>
      <c r="D41" s="22">
        <v>48</v>
      </c>
      <c r="E41" s="17">
        <v>1</v>
      </c>
      <c r="F41" s="18" t="s">
        <v>96</v>
      </c>
      <c r="G41" s="17">
        <v>1</v>
      </c>
      <c r="H41" s="22">
        <v>49</v>
      </c>
      <c r="I41" s="45">
        <v>1.6000000000000001E-3</v>
      </c>
    </row>
    <row r="42" spans="1:9" ht="30" x14ac:dyDescent="0.25">
      <c r="A42" s="13" t="s">
        <v>52</v>
      </c>
      <c r="B42" s="22">
        <v>32</v>
      </c>
      <c r="C42" s="17" t="s">
        <v>96</v>
      </c>
      <c r="D42" s="22">
        <v>32</v>
      </c>
      <c r="E42" s="20">
        <v>3</v>
      </c>
      <c r="F42" s="18" t="s">
        <v>96</v>
      </c>
      <c r="G42" s="20">
        <v>3</v>
      </c>
      <c r="H42" s="22">
        <v>35</v>
      </c>
      <c r="I42" s="45">
        <v>1.1999999999999999E-3</v>
      </c>
    </row>
    <row r="43" spans="1:9" ht="30" x14ac:dyDescent="0.25">
      <c r="A43" s="13" t="s">
        <v>53</v>
      </c>
      <c r="B43" s="22">
        <v>30</v>
      </c>
      <c r="C43" s="17" t="s">
        <v>96</v>
      </c>
      <c r="D43" s="22">
        <v>30</v>
      </c>
      <c r="E43" s="20">
        <v>4</v>
      </c>
      <c r="F43" s="18" t="s">
        <v>96</v>
      </c>
      <c r="G43" s="20">
        <v>4</v>
      </c>
      <c r="H43" s="22">
        <v>34</v>
      </c>
      <c r="I43" s="45">
        <v>1.1000000000000001E-3</v>
      </c>
    </row>
    <row r="44" spans="1:9" x14ac:dyDescent="0.25">
      <c r="A44" s="13" t="s">
        <v>15</v>
      </c>
      <c r="B44" s="22">
        <v>29</v>
      </c>
      <c r="C44" s="17" t="s">
        <v>96</v>
      </c>
      <c r="D44" s="22">
        <v>29</v>
      </c>
      <c r="E44" s="20">
        <v>2</v>
      </c>
      <c r="F44" s="18" t="s">
        <v>96</v>
      </c>
      <c r="G44" s="20">
        <v>2</v>
      </c>
      <c r="H44" s="22">
        <v>31</v>
      </c>
      <c r="I44" s="45">
        <v>1E-3</v>
      </c>
    </row>
    <row r="45" spans="1:9" x14ac:dyDescent="0.25">
      <c r="A45" s="13" t="s">
        <v>54</v>
      </c>
      <c r="B45" s="22">
        <v>26</v>
      </c>
      <c r="C45" s="17" t="s">
        <v>96</v>
      </c>
      <c r="D45" s="22">
        <v>26</v>
      </c>
      <c r="E45" s="20">
        <v>2</v>
      </c>
      <c r="F45" s="18" t="s">
        <v>96</v>
      </c>
      <c r="G45" s="17">
        <v>2</v>
      </c>
      <c r="H45" s="22">
        <v>28</v>
      </c>
      <c r="I45" s="45">
        <v>8.9999999999999998E-4</v>
      </c>
    </row>
    <row r="46" spans="1:9" x14ac:dyDescent="0.25">
      <c r="A46" s="13" t="s">
        <v>55</v>
      </c>
      <c r="B46" s="22">
        <v>21</v>
      </c>
      <c r="C46" s="17" t="s">
        <v>96</v>
      </c>
      <c r="D46" s="22">
        <v>21</v>
      </c>
      <c r="E46" s="20">
        <v>4</v>
      </c>
      <c r="F46" s="18" t="s">
        <v>96</v>
      </c>
      <c r="G46" s="20">
        <v>4</v>
      </c>
      <c r="H46" s="22">
        <v>25</v>
      </c>
      <c r="I46" s="45">
        <v>8.0000000000000004E-4</v>
      </c>
    </row>
    <row r="47" spans="1:9" x14ac:dyDescent="0.25">
      <c r="A47" s="13" t="s">
        <v>39</v>
      </c>
      <c r="B47" s="22">
        <v>25</v>
      </c>
      <c r="C47" s="17" t="s">
        <v>96</v>
      </c>
      <c r="D47" s="22">
        <v>25</v>
      </c>
      <c r="E47" s="20">
        <v>1</v>
      </c>
      <c r="F47" s="18" t="s">
        <v>96</v>
      </c>
      <c r="G47" s="20">
        <v>1</v>
      </c>
      <c r="H47" s="22">
        <v>26</v>
      </c>
      <c r="I47" s="45">
        <v>8.9999999999999998E-4</v>
      </c>
    </row>
    <row r="48" spans="1:9" x14ac:dyDescent="0.25">
      <c r="A48" s="13" t="s">
        <v>56</v>
      </c>
      <c r="B48" s="22">
        <v>25</v>
      </c>
      <c r="C48" s="17" t="s">
        <v>96</v>
      </c>
      <c r="D48" s="22">
        <v>25</v>
      </c>
      <c r="E48" s="20">
        <v>4</v>
      </c>
      <c r="F48" s="18" t="s">
        <v>96</v>
      </c>
      <c r="G48" s="20">
        <v>4</v>
      </c>
      <c r="H48" s="22">
        <v>29</v>
      </c>
      <c r="I48" s="45">
        <v>1E-3</v>
      </c>
    </row>
    <row r="49" spans="1:9" x14ac:dyDescent="0.25">
      <c r="A49" s="13" t="s">
        <v>18</v>
      </c>
      <c r="B49" s="22">
        <v>19</v>
      </c>
      <c r="C49" s="17" t="s">
        <v>96</v>
      </c>
      <c r="D49" s="22">
        <v>19</v>
      </c>
      <c r="E49" s="17" t="s">
        <v>96</v>
      </c>
      <c r="F49" s="18" t="s">
        <v>96</v>
      </c>
      <c r="G49" s="17" t="s">
        <v>96</v>
      </c>
      <c r="H49" s="22">
        <v>19</v>
      </c>
      <c r="I49" s="45">
        <v>5.9999999999999995E-4</v>
      </c>
    </row>
    <row r="50" spans="1:9" x14ac:dyDescent="0.25">
      <c r="A50" s="13" t="s">
        <v>16</v>
      </c>
      <c r="B50" s="22">
        <v>14</v>
      </c>
      <c r="C50" s="17" t="s">
        <v>96</v>
      </c>
      <c r="D50" s="22">
        <v>14</v>
      </c>
      <c r="E50" s="20">
        <v>4</v>
      </c>
      <c r="F50" s="18" t="s">
        <v>96</v>
      </c>
      <c r="G50" s="20">
        <v>4</v>
      </c>
      <c r="H50" s="22">
        <v>18</v>
      </c>
      <c r="I50" s="45">
        <v>5.9999999999999995E-4</v>
      </c>
    </row>
    <row r="51" spans="1:9" x14ac:dyDescent="0.25">
      <c r="A51" s="13" t="s">
        <v>17</v>
      </c>
      <c r="B51" s="22">
        <v>10</v>
      </c>
      <c r="C51" s="17" t="s">
        <v>96</v>
      </c>
      <c r="D51" s="22">
        <v>10</v>
      </c>
      <c r="E51" s="17" t="s">
        <v>96</v>
      </c>
      <c r="F51" s="18" t="s">
        <v>96</v>
      </c>
      <c r="G51" s="17" t="s">
        <v>96</v>
      </c>
      <c r="H51" s="22">
        <v>10</v>
      </c>
      <c r="I51" s="45">
        <v>2.9999999999999997E-4</v>
      </c>
    </row>
    <row r="52" spans="1:9" x14ac:dyDescent="0.25">
      <c r="A52" s="13" t="s">
        <v>57</v>
      </c>
      <c r="B52" s="22">
        <v>13</v>
      </c>
      <c r="C52" s="17" t="s">
        <v>96</v>
      </c>
      <c r="D52" s="22">
        <v>13</v>
      </c>
      <c r="E52" s="20">
        <v>1</v>
      </c>
      <c r="F52" s="18" t="s">
        <v>96</v>
      </c>
      <c r="G52" s="20">
        <v>1</v>
      </c>
      <c r="H52" s="22">
        <v>14</v>
      </c>
      <c r="I52" s="45">
        <v>5.0000000000000001E-4</v>
      </c>
    </row>
    <row r="53" spans="1:9" x14ac:dyDescent="0.25">
      <c r="A53" s="44" t="s">
        <v>89</v>
      </c>
      <c r="B53" s="22">
        <v>30</v>
      </c>
      <c r="C53" s="17" t="s">
        <v>96</v>
      </c>
      <c r="D53" s="22">
        <v>30</v>
      </c>
      <c r="E53" s="20">
        <v>3</v>
      </c>
      <c r="F53" s="18">
        <v>1</v>
      </c>
      <c r="G53" s="20">
        <v>4</v>
      </c>
      <c r="H53" s="22">
        <v>34</v>
      </c>
      <c r="I53" s="45">
        <v>1.1000000000000001E-3</v>
      </c>
    </row>
    <row r="54" spans="1:9" x14ac:dyDescent="0.25">
      <c r="A54" s="44" t="s">
        <v>90</v>
      </c>
      <c r="B54" s="22">
        <v>5</v>
      </c>
      <c r="C54" s="17" t="s">
        <v>96</v>
      </c>
      <c r="D54" s="22">
        <v>5</v>
      </c>
      <c r="E54" s="20"/>
      <c r="F54" s="18" t="s">
        <v>96</v>
      </c>
      <c r="G54" s="17" t="s">
        <v>96</v>
      </c>
      <c r="H54" s="22">
        <v>5</v>
      </c>
      <c r="I54" s="45">
        <v>2.0000000000000001E-4</v>
      </c>
    </row>
    <row r="55" spans="1:9" x14ac:dyDescent="0.25">
      <c r="A55" s="44" t="s">
        <v>91</v>
      </c>
      <c r="B55" s="22">
        <v>2</v>
      </c>
      <c r="C55" s="17" t="s">
        <v>96</v>
      </c>
      <c r="D55" s="22">
        <v>2</v>
      </c>
      <c r="E55" s="20"/>
      <c r="F55" s="18" t="s">
        <v>96</v>
      </c>
      <c r="G55" s="17" t="s">
        <v>96</v>
      </c>
      <c r="H55" s="22">
        <v>2</v>
      </c>
      <c r="I55" s="45">
        <v>1E-4</v>
      </c>
    </row>
    <row r="56" spans="1:9" x14ac:dyDescent="0.25">
      <c r="A56" s="44" t="s">
        <v>92</v>
      </c>
      <c r="B56" s="22">
        <v>1</v>
      </c>
      <c r="C56" s="17" t="s">
        <v>96</v>
      </c>
      <c r="D56" s="22">
        <v>1</v>
      </c>
      <c r="E56" s="20"/>
      <c r="F56" s="18" t="s">
        <v>96</v>
      </c>
      <c r="G56" s="17" t="s">
        <v>96</v>
      </c>
      <c r="H56" s="22">
        <v>1</v>
      </c>
      <c r="I56" s="45">
        <v>0</v>
      </c>
    </row>
    <row r="57" spans="1:9" s="1" customFormat="1" x14ac:dyDescent="0.25">
      <c r="A57" s="11" t="s">
        <v>58</v>
      </c>
      <c r="B57" s="21"/>
      <c r="C57" s="17"/>
      <c r="D57" s="21"/>
      <c r="E57" s="23"/>
      <c r="F57" s="37"/>
      <c r="G57" s="19"/>
      <c r="H57" s="22"/>
      <c r="I57" s="45"/>
    </row>
    <row r="58" spans="1:9" x14ac:dyDescent="0.25">
      <c r="A58" s="13" t="s">
        <v>59</v>
      </c>
      <c r="B58" s="22">
        <v>1182</v>
      </c>
      <c r="C58" s="17" t="s">
        <v>96</v>
      </c>
      <c r="D58" s="22">
        <v>1182</v>
      </c>
      <c r="E58" s="20">
        <v>292</v>
      </c>
      <c r="F58" s="22">
        <v>7</v>
      </c>
      <c r="G58" s="20">
        <v>299</v>
      </c>
      <c r="H58" s="22">
        <v>1481</v>
      </c>
      <c r="I58" s="45">
        <v>4.9299999999999997E-2</v>
      </c>
    </row>
    <row r="59" spans="1:9" x14ac:dyDescent="0.25">
      <c r="A59" s="13" t="s">
        <v>60</v>
      </c>
      <c r="B59" s="22">
        <v>1052</v>
      </c>
      <c r="C59" s="20">
        <v>1</v>
      </c>
      <c r="D59" s="22">
        <v>1053</v>
      </c>
      <c r="E59" s="20">
        <v>243</v>
      </c>
      <c r="F59" s="22">
        <v>23</v>
      </c>
      <c r="G59" s="20">
        <v>266</v>
      </c>
      <c r="H59" s="22">
        <v>1319</v>
      </c>
      <c r="I59" s="45">
        <v>4.3900000000000002E-2</v>
      </c>
    </row>
    <row r="60" spans="1:9" x14ac:dyDescent="0.25">
      <c r="A60" s="13" t="s">
        <v>61</v>
      </c>
      <c r="B60" s="22">
        <v>895</v>
      </c>
      <c r="C60" s="20">
        <v>1</v>
      </c>
      <c r="D60" s="22">
        <v>896</v>
      </c>
      <c r="E60" s="20">
        <v>189</v>
      </c>
      <c r="F60" s="22">
        <v>7</v>
      </c>
      <c r="G60" s="20">
        <v>196</v>
      </c>
      <c r="H60" s="22">
        <v>1092</v>
      </c>
      <c r="I60" s="45">
        <v>3.6400000000000002E-2</v>
      </c>
    </row>
    <row r="61" spans="1:9" x14ac:dyDescent="0.25">
      <c r="A61" s="13" t="s">
        <v>84</v>
      </c>
      <c r="B61" s="22">
        <v>747</v>
      </c>
      <c r="C61" s="17" t="s">
        <v>96</v>
      </c>
      <c r="D61" s="22">
        <v>747</v>
      </c>
      <c r="E61" s="20">
        <v>286</v>
      </c>
      <c r="F61" s="22">
        <v>3</v>
      </c>
      <c r="G61" s="20">
        <v>289</v>
      </c>
      <c r="H61" s="22">
        <v>1036</v>
      </c>
      <c r="I61" s="45">
        <v>3.4500000000000003E-2</v>
      </c>
    </row>
    <row r="62" spans="1:9" x14ac:dyDescent="0.25">
      <c r="A62" s="13" t="s">
        <v>62</v>
      </c>
      <c r="B62" s="22">
        <v>903</v>
      </c>
      <c r="C62" s="17" t="s">
        <v>96</v>
      </c>
      <c r="D62" s="22">
        <v>903</v>
      </c>
      <c r="E62" s="20">
        <v>101</v>
      </c>
      <c r="F62" s="22">
        <v>2</v>
      </c>
      <c r="G62" s="20">
        <v>103</v>
      </c>
      <c r="H62" s="22">
        <v>1006</v>
      </c>
      <c r="I62" s="45">
        <v>3.3500000000000002E-2</v>
      </c>
    </row>
    <row r="63" spans="1:9" x14ac:dyDescent="0.25">
      <c r="A63" s="13" t="s">
        <v>25</v>
      </c>
      <c r="B63" s="22">
        <v>792</v>
      </c>
      <c r="C63" s="17" t="s">
        <v>96</v>
      </c>
      <c r="D63" s="22">
        <v>792</v>
      </c>
      <c r="E63" s="20">
        <v>103</v>
      </c>
      <c r="F63" s="22">
        <v>2</v>
      </c>
      <c r="G63" s="20">
        <v>105</v>
      </c>
      <c r="H63" s="22">
        <v>897</v>
      </c>
      <c r="I63" s="45">
        <v>2.9899999999999999E-2</v>
      </c>
    </row>
    <row r="64" spans="1:9" x14ac:dyDescent="0.25">
      <c r="A64" s="13" t="s">
        <v>63</v>
      </c>
      <c r="B64" s="22">
        <v>599</v>
      </c>
      <c r="C64" s="17" t="s">
        <v>96</v>
      </c>
      <c r="D64" s="22">
        <v>599</v>
      </c>
      <c r="E64" s="20">
        <v>201</v>
      </c>
      <c r="F64" s="22">
        <v>1</v>
      </c>
      <c r="G64" s="20">
        <v>202</v>
      </c>
      <c r="H64" s="22">
        <v>801</v>
      </c>
      <c r="I64" s="45">
        <v>2.6700000000000002E-2</v>
      </c>
    </row>
    <row r="65" spans="1:9" x14ac:dyDescent="0.25">
      <c r="A65" s="13" t="s">
        <v>64</v>
      </c>
      <c r="B65" s="22">
        <v>658</v>
      </c>
      <c r="C65" s="17" t="s">
        <v>96</v>
      </c>
      <c r="D65" s="22">
        <v>658</v>
      </c>
      <c r="E65" s="20">
        <v>187</v>
      </c>
      <c r="F65" s="22">
        <v>8</v>
      </c>
      <c r="G65" s="20">
        <v>195</v>
      </c>
      <c r="H65" s="22">
        <v>853</v>
      </c>
      <c r="I65" s="45">
        <v>2.8400000000000002E-2</v>
      </c>
    </row>
    <row r="66" spans="1:9" x14ac:dyDescent="0.25">
      <c r="A66" s="13" t="s">
        <v>65</v>
      </c>
      <c r="B66" s="22">
        <v>689</v>
      </c>
      <c r="C66" s="17" t="s">
        <v>96</v>
      </c>
      <c r="D66" s="22">
        <v>689</v>
      </c>
      <c r="E66" s="20">
        <v>118</v>
      </c>
      <c r="F66" s="22">
        <v>6</v>
      </c>
      <c r="G66" s="20">
        <v>124</v>
      </c>
      <c r="H66" s="22">
        <v>813</v>
      </c>
      <c r="I66" s="45">
        <v>2.7099999999999999E-2</v>
      </c>
    </row>
    <row r="67" spans="1:9" x14ac:dyDescent="0.25">
      <c r="A67" s="13" t="s">
        <v>66</v>
      </c>
      <c r="B67" s="22">
        <v>585</v>
      </c>
      <c r="C67" s="17" t="s">
        <v>96</v>
      </c>
      <c r="D67" s="22">
        <v>585</v>
      </c>
      <c r="E67" s="20">
        <v>180</v>
      </c>
      <c r="F67" s="22">
        <v>2</v>
      </c>
      <c r="G67" s="20">
        <v>182</v>
      </c>
      <c r="H67" s="22">
        <v>767</v>
      </c>
      <c r="I67" s="45">
        <v>2.5499999999999998E-2</v>
      </c>
    </row>
    <row r="68" spans="1:9" x14ac:dyDescent="0.25">
      <c r="A68" s="13" t="s">
        <v>67</v>
      </c>
      <c r="B68" s="22">
        <v>670</v>
      </c>
      <c r="C68" s="17" t="s">
        <v>96</v>
      </c>
      <c r="D68" s="22">
        <v>670</v>
      </c>
      <c r="E68" s="20">
        <v>110</v>
      </c>
      <c r="F68" s="22">
        <v>7</v>
      </c>
      <c r="G68" s="20">
        <v>117</v>
      </c>
      <c r="H68" s="22">
        <v>787</v>
      </c>
      <c r="I68" s="45">
        <v>2.6200000000000001E-2</v>
      </c>
    </row>
    <row r="69" spans="1:9" x14ac:dyDescent="0.25">
      <c r="A69" s="13" t="s">
        <v>68</v>
      </c>
      <c r="B69" s="22">
        <v>516</v>
      </c>
      <c r="C69" s="17" t="s">
        <v>96</v>
      </c>
      <c r="D69" s="22">
        <v>516</v>
      </c>
      <c r="E69" s="20">
        <v>192</v>
      </c>
      <c r="F69" s="22">
        <v>1</v>
      </c>
      <c r="G69" s="20">
        <v>193</v>
      </c>
      <c r="H69" s="22">
        <v>709</v>
      </c>
      <c r="I69" s="45">
        <v>2.3599999999999999E-2</v>
      </c>
    </row>
    <row r="70" spans="1:9" x14ac:dyDescent="0.25">
      <c r="A70" s="13" t="s">
        <v>69</v>
      </c>
      <c r="B70" s="22">
        <v>486</v>
      </c>
      <c r="C70" s="17" t="s">
        <v>96</v>
      </c>
      <c r="D70" s="22">
        <v>486</v>
      </c>
      <c r="E70" s="20">
        <v>173</v>
      </c>
      <c r="F70" s="22">
        <v>1</v>
      </c>
      <c r="G70" s="20">
        <v>174</v>
      </c>
      <c r="H70" s="22">
        <v>660</v>
      </c>
      <c r="I70" s="45">
        <v>2.1999999999999999E-2</v>
      </c>
    </row>
    <row r="71" spans="1:9" x14ac:dyDescent="0.25">
      <c r="A71" s="13" t="s">
        <v>70</v>
      </c>
      <c r="B71" s="22">
        <v>547</v>
      </c>
      <c r="C71" s="17" t="s">
        <v>96</v>
      </c>
      <c r="D71" s="22">
        <v>547</v>
      </c>
      <c r="E71" s="20">
        <v>128</v>
      </c>
      <c r="F71" s="22">
        <v>1</v>
      </c>
      <c r="G71" s="20">
        <v>129</v>
      </c>
      <c r="H71" s="22">
        <v>676</v>
      </c>
      <c r="I71" s="45">
        <v>2.2499999999999999E-2</v>
      </c>
    </row>
    <row r="72" spans="1:9" x14ac:dyDescent="0.25">
      <c r="A72" s="13" t="s">
        <v>71</v>
      </c>
      <c r="B72" s="22">
        <v>403</v>
      </c>
      <c r="C72" s="17" t="s">
        <v>96</v>
      </c>
      <c r="D72" s="22">
        <v>403</v>
      </c>
      <c r="E72" s="20">
        <v>128</v>
      </c>
      <c r="F72" s="18" t="s">
        <v>96</v>
      </c>
      <c r="G72" s="20">
        <v>128</v>
      </c>
      <c r="H72" s="22">
        <v>531</v>
      </c>
      <c r="I72" s="45">
        <v>1.77E-2</v>
      </c>
    </row>
    <row r="73" spans="1:9" x14ac:dyDescent="0.25">
      <c r="A73" s="13" t="s">
        <v>72</v>
      </c>
      <c r="B73" s="22">
        <v>445</v>
      </c>
      <c r="C73" s="17" t="s">
        <v>96</v>
      </c>
      <c r="D73" s="22">
        <v>445</v>
      </c>
      <c r="E73" s="20">
        <v>72</v>
      </c>
      <c r="F73" s="18" t="s">
        <v>96</v>
      </c>
      <c r="G73" s="20">
        <v>72</v>
      </c>
      <c r="H73" s="22">
        <v>517</v>
      </c>
      <c r="I73" s="45">
        <v>1.72E-2</v>
      </c>
    </row>
    <row r="74" spans="1:9" x14ac:dyDescent="0.25">
      <c r="A74" s="13" t="s">
        <v>73</v>
      </c>
      <c r="B74" s="22">
        <v>363</v>
      </c>
      <c r="C74" s="17" t="s">
        <v>96</v>
      </c>
      <c r="D74" s="22">
        <v>363</v>
      </c>
      <c r="E74" s="20">
        <v>118</v>
      </c>
      <c r="F74" s="18" t="s">
        <v>96</v>
      </c>
      <c r="G74" s="20">
        <v>118</v>
      </c>
      <c r="H74" s="22">
        <v>481</v>
      </c>
      <c r="I74" s="45">
        <v>1.6E-2</v>
      </c>
    </row>
    <row r="75" spans="1:9" x14ac:dyDescent="0.25">
      <c r="A75" s="13" t="s">
        <v>74</v>
      </c>
      <c r="B75" s="22">
        <v>418</v>
      </c>
      <c r="C75" s="17" t="s">
        <v>96</v>
      </c>
      <c r="D75" s="22">
        <v>418</v>
      </c>
      <c r="E75" s="20">
        <v>63</v>
      </c>
      <c r="F75" s="22">
        <v>4</v>
      </c>
      <c r="G75" s="20">
        <v>67</v>
      </c>
      <c r="H75" s="22">
        <v>485</v>
      </c>
      <c r="I75" s="45">
        <v>1.61E-2</v>
      </c>
    </row>
    <row r="76" spans="1:9" x14ac:dyDescent="0.25">
      <c r="A76" s="13" t="s">
        <v>75</v>
      </c>
      <c r="B76" s="22">
        <v>344</v>
      </c>
      <c r="C76" s="17" t="s">
        <v>96</v>
      </c>
      <c r="D76" s="22">
        <v>344</v>
      </c>
      <c r="E76" s="20">
        <v>66</v>
      </c>
      <c r="F76" s="18" t="s">
        <v>96</v>
      </c>
      <c r="G76" s="20">
        <v>66</v>
      </c>
      <c r="H76" s="22">
        <v>410</v>
      </c>
      <c r="I76" s="45">
        <v>1.37E-2</v>
      </c>
    </row>
    <row r="77" spans="1:9" x14ac:dyDescent="0.25">
      <c r="A77" s="13" t="s">
        <v>76</v>
      </c>
      <c r="B77" s="22">
        <v>162</v>
      </c>
      <c r="C77" s="17" t="s">
        <v>96</v>
      </c>
      <c r="D77" s="22">
        <v>162</v>
      </c>
      <c r="E77" s="20">
        <v>56</v>
      </c>
      <c r="F77" s="18" t="s">
        <v>96</v>
      </c>
      <c r="G77" s="20">
        <v>56</v>
      </c>
      <c r="H77" s="22">
        <v>218</v>
      </c>
      <c r="I77" s="45">
        <v>7.3000000000000001E-3</v>
      </c>
    </row>
    <row r="78" spans="1:9" x14ac:dyDescent="0.25">
      <c r="A78" s="15" t="s">
        <v>77</v>
      </c>
      <c r="B78" s="22"/>
      <c r="C78" s="17"/>
      <c r="D78" s="22"/>
      <c r="E78" s="20"/>
      <c r="F78" s="22"/>
      <c r="G78" s="20"/>
      <c r="H78" s="22"/>
      <c r="I78" s="45"/>
    </row>
    <row r="79" spans="1:9" x14ac:dyDescent="0.25">
      <c r="A79" s="13" t="s">
        <v>20</v>
      </c>
      <c r="B79" s="22">
        <v>1200</v>
      </c>
      <c r="C79" s="17" t="s">
        <v>96</v>
      </c>
      <c r="D79" s="22">
        <v>1200</v>
      </c>
      <c r="E79" s="20">
        <v>103</v>
      </c>
      <c r="F79" s="22">
        <v>19</v>
      </c>
      <c r="G79" s="20">
        <v>122</v>
      </c>
      <c r="H79" s="22">
        <v>1322</v>
      </c>
      <c r="I79" s="45">
        <v>4.3999999999999997E-2</v>
      </c>
    </row>
    <row r="80" spans="1:9" x14ac:dyDescent="0.25">
      <c r="A80" s="13" t="s">
        <v>21</v>
      </c>
      <c r="B80" s="22">
        <v>314</v>
      </c>
      <c r="C80" s="17" t="s">
        <v>96</v>
      </c>
      <c r="D80" s="22">
        <v>314</v>
      </c>
      <c r="E80" s="20">
        <v>31</v>
      </c>
      <c r="F80" s="22">
        <v>15</v>
      </c>
      <c r="G80" s="20">
        <v>46</v>
      </c>
      <c r="H80" s="22">
        <v>360</v>
      </c>
      <c r="I80" s="45">
        <v>1.2E-2</v>
      </c>
    </row>
    <row r="81" spans="1:12" x14ac:dyDescent="0.25">
      <c r="A81" s="13" t="s">
        <v>22</v>
      </c>
      <c r="B81" s="22">
        <v>246</v>
      </c>
      <c r="C81" s="17" t="s">
        <v>96</v>
      </c>
      <c r="D81" s="22">
        <v>246</v>
      </c>
      <c r="E81" s="20">
        <v>17</v>
      </c>
      <c r="F81" s="22">
        <v>3</v>
      </c>
      <c r="G81" s="20">
        <v>20</v>
      </c>
      <c r="H81" s="22">
        <v>266</v>
      </c>
      <c r="I81" s="45">
        <v>8.8999999999999999E-3</v>
      </c>
      <c r="L81" s="1"/>
    </row>
    <row r="82" spans="1:12" x14ac:dyDescent="0.25">
      <c r="A82" s="13" t="s">
        <v>19</v>
      </c>
      <c r="B82" s="22">
        <v>149</v>
      </c>
      <c r="C82" s="17" t="s">
        <v>96</v>
      </c>
      <c r="D82" s="22">
        <v>149</v>
      </c>
      <c r="E82" s="20">
        <v>32</v>
      </c>
      <c r="F82" s="22">
        <v>2</v>
      </c>
      <c r="G82" s="20">
        <v>34</v>
      </c>
      <c r="H82" s="22">
        <v>183</v>
      </c>
      <c r="I82" s="45">
        <v>6.1000000000000004E-3</v>
      </c>
    </row>
    <row r="83" spans="1:12" s="1" customFormat="1" x14ac:dyDescent="0.25">
      <c r="A83" s="43" t="s">
        <v>98</v>
      </c>
      <c r="B83" s="21"/>
      <c r="C83" s="17"/>
      <c r="D83" s="37"/>
      <c r="E83" s="19"/>
      <c r="F83" s="21"/>
      <c r="G83" s="19"/>
      <c r="H83" s="22"/>
      <c r="I83" s="45"/>
    </row>
    <row r="84" spans="1:12" x14ac:dyDescent="0.25">
      <c r="A84" s="13" t="s">
        <v>78</v>
      </c>
      <c r="B84" s="22">
        <v>1</v>
      </c>
      <c r="C84" s="17" t="s">
        <v>96</v>
      </c>
      <c r="D84" s="22">
        <v>1</v>
      </c>
      <c r="E84" s="17" t="s">
        <v>96</v>
      </c>
      <c r="F84" s="17" t="s">
        <v>96</v>
      </c>
      <c r="G84" s="17" t="s">
        <v>96</v>
      </c>
      <c r="H84" s="22">
        <v>1</v>
      </c>
      <c r="I84" s="46">
        <v>0</v>
      </c>
    </row>
    <row r="85" spans="1:12" x14ac:dyDescent="0.25">
      <c r="A85" s="13" t="s">
        <v>79</v>
      </c>
      <c r="B85" s="22">
        <v>3</v>
      </c>
      <c r="C85" s="17" t="s">
        <v>96</v>
      </c>
      <c r="D85" s="22">
        <v>3</v>
      </c>
      <c r="E85" s="17" t="s">
        <v>96</v>
      </c>
      <c r="F85" s="17" t="s">
        <v>96</v>
      </c>
      <c r="G85" s="17" t="s">
        <v>96</v>
      </c>
      <c r="H85" s="22">
        <v>3</v>
      </c>
      <c r="I85" s="45">
        <v>1E-4</v>
      </c>
    </row>
    <row r="86" spans="1:12" x14ac:dyDescent="0.25">
      <c r="A86" s="13" t="s">
        <v>28</v>
      </c>
      <c r="B86" s="22">
        <v>2</v>
      </c>
      <c r="C86" s="17" t="s">
        <v>96</v>
      </c>
      <c r="D86" s="22">
        <v>2</v>
      </c>
      <c r="E86" s="17" t="s">
        <v>96</v>
      </c>
      <c r="F86" s="17" t="s">
        <v>96</v>
      </c>
      <c r="G86" s="17" t="s">
        <v>96</v>
      </c>
      <c r="H86" s="22">
        <v>2</v>
      </c>
      <c r="I86" s="45">
        <v>1E-4</v>
      </c>
    </row>
    <row r="87" spans="1:12" x14ac:dyDescent="0.25">
      <c r="A87" s="13" t="s">
        <v>24</v>
      </c>
      <c r="B87" s="22">
        <v>2</v>
      </c>
      <c r="C87" s="17" t="s">
        <v>96</v>
      </c>
      <c r="D87" s="22">
        <v>2</v>
      </c>
      <c r="E87" s="17" t="s">
        <v>96</v>
      </c>
      <c r="F87" s="17" t="s">
        <v>96</v>
      </c>
      <c r="G87" s="17" t="s">
        <v>96</v>
      </c>
      <c r="H87" s="24">
        <v>2</v>
      </c>
      <c r="I87" s="47">
        <v>1E-4</v>
      </c>
    </row>
    <row r="88" spans="1:12" s="1" customFormat="1" x14ac:dyDescent="0.25">
      <c r="A88" s="14" t="s">
        <v>3</v>
      </c>
      <c r="B88" s="25">
        <f t="shared" ref="B88:H88" si="0">SUM(B4:B87)</f>
        <v>25845</v>
      </c>
      <c r="C88" s="26">
        <f t="shared" si="0"/>
        <v>6</v>
      </c>
      <c r="D88" s="25">
        <f t="shared" si="0"/>
        <v>25851</v>
      </c>
      <c r="E88" s="25">
        <f t="shared" si="0"/>
        <v>4045</v>
      </c>
      <c r="F88" s="25">
        <f t="shared" si="0"/>
        <v>136</v>
      </c>
      <c r="G88" s="25">
        <f t="shared" si="0"/>
        <v>4181</v>
      </c>
      <c r="H88" s="25">
        <f t="shared" si="0"/>
        <v>30032</v>
      </c>
      <c r="I88" s="10">
        <v>1</v>
      </c>
    </row>
    <row r="89" spans="1:12" s="39" customFormat="1" ht="14.25" x14ac:dyDescent="0.25">
      <c r="A89" s="39" t="s">
        <v>97</v>
      </c>
      <c r="I89" s="40"/>
    </row>
    <row r="90" spans="1:12" s="39" customFormat="1" ht="12.75" x14ac:dyDescent="0.25">
      <c r="A90" s="39" t="s">
        <v>95</v>
      </c>
      <c r="I90" s="40"/>
    </row>
    <row r="91" spans="1:12" s="39" customFormat="1" ht="12.75" x14ac:dyDescent="0.25">
      <c r="A91" s="39" t="s">
        <v>93</v>
      </c>
      <c r="B91" s="41"/>
      <c r="C91" s="41"/>
      <c r="D91" s="41"/>
      <c r="E91" s="41"/>
      <c r="F91" s="41"/>
      <c r="G91" s="41"/>
      <c r="H91" s="41"/>
      <c r="I91" s="42"/>
    </row>
  </sheetData>
  <sortState ref="A51:I70">
    <sortCondition ref="A70"/>
  </sortState>
  <mergeCells count="5">
    <mergeCell ref="A2:A3"/>
    <mergeCell ref="B2:D2"/>
    <mergeCell ref="E2:G2"/>
    <mergeCell ref="H2:H3"/>
    <mergeCell ref="I2:I3"/>
  </mergeCells>
  <pageMargins left="0.91" right="0.67" top="0.72" bottom="0.76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opLeftCell="A73" workbookViewId="0">
      <selection activeCell="G92" sqref="G92"/>
    </sheetView>
  </sheetViews>
  <sheetFormatPr defaultColWidth="9.140625" defaultRowHeight="15" x14ac:dyDescent="0.25"/>
  <cols>
    <col min="1" max="1" width="39.5703125" style="2" customWidth="1"/>
    <col min="2" max="2" width="11.42578125" style="2" customWidth="1"/>
    <col min="3" max="3" width="10" style="2" customWidth="1"/>
    <col min="4" max="4" width="8.7109375" style="2" bestFit="1" customWidth="1"/>
    <col min="5" max="5" width="9.85546875" style="2" customWidth="1"/>
    <col min="6" max="6" width="10.140625" style="2" customWidth="1"/>
    <col min="7" max="7" width="8.28515625" style="2" customWidth="1"/>
    <col min="8" max="8" width="9.7109375" style="2" customWidth="1"/>
    <col min="9" max="9" width="11.28515625" style="3" customWidth="1"/>
    <col min="10" max="16384" width="9.140625" style="2"/>
  </cols>
  <sheetData>
    <row r="1" spans="1:11" ht="18.95" customHeight="1" x14ac:dyDescent="0.25">
      <c r="A1" s="6" t="s">
        <v>86</v>
      </c>
      <c r="B1" s="7"/>
      <c r="C1" s="7"/>
      <c r="D1" s="7"/>
      <c r="E1" s="7"/>
      <c r="F1" s="7"/>
      <c r="G1" s="7"/>
      <c r="H1" s="7"/>
      <c r="I1" s="8"/>
    </row>
    <row r="2" spans="1:11" s="1" customFormat="1" x14ac:dyDescent="0.25">
      <c r="A2" s="48" t="s">
        <v>80</v>
      </c>
      <c r="B2" s="50" t="s">
        <v>81</v>
      </c>
      <c r="C2" s="51"/>
      <c r="D2" s="52"/>
      <c r="E2" s="53" t="s">
        <v>82</v>
      </c>
      <c r="F2" s="51"/>
      <c r="G2" s="52"/>
      <c r="H2" s="54" t="s">
        <v>83</v>
      </c>
      <c r="I2" s="56" t="s">
        <v>0</v>
      </c>
    </row>
    <row r="3" spans="1:11" s="1" customFormat="1" ht="36" customHeight="1" x14ac:dyDescent="0.25">
      <c r="A3" s="49"/>
      <c r="B3" s="31" t="s">
        <v>1</v>
      </c>
      <c r="C3" s="27" t="s">
        <v>2</v>
      </c>
      <c r="D3" s="28" t="s">
        <v>3</v>
      </c>
      <c r="E3" s="29" t="s">
        <v>1</v>
      </c>
      <c r="F3" s="30" t="s">
        <v>2</v>
      </c>
      <c r="G3" s="28" t="s">
        <v>3</v>
      </c>
      <c r="H3" s="55"/>
      <c r="I3" s="57"/>
    </row>
    <row r="4" spans="1:11" x14ac:dyDescent="0.25">
      <c r="A4" s="16" t="s">
        <v>40</v>
      </c>
      <c r="B4" s="22">
        <v>45</v>
      </c>
      <c r="C4" s="32">
        <v>0</v>
      </c>
      <c r="D4" s="22">
        <v>45</v>
      </c>
      <c r="E4" s="20">
        <v>26</v>
      </c>
      <c r="F4" s="33">
        <v>0</v>
      </c>
      <c r="G4" s="20">
        <v>26</v>
      </c>
      <c r="H4" s="22">
        <v>71</v>
      </c>
      <c r="I4" s="9">
        <v>2.3999999999999998E-3</v>
      </c>
    </row>
    <row r="5" spans="1:11" ht="30" x14ac:dyDescent="0.25">
      <c r="A5" s="13" t="s">
        <v>41</v>
      </c>
      <c r="B5" s="22">
        <v>9</v>
      </c>
      <c r="C5" s="32">
        <v>0</v>
      </c>
      <c r="D5" s="22">
        <v>9</v>
      </c>
      <c r="E5" s="20">
        <v>18</v>
      </c>
      <c r="F5" s="33">
        <v>0</v>
      </c>
      <c r="G5" s="20">
        <v>18</v>
      </c>
      <c r="H5" s="22">
        <v>27</v>
      </c>
      <c r="I5" s="9">
        <v>8.9999999999999998E-4</v>
      </c>
      <c r="K5" s="34"/>
    </row>
    <row r="6" spans="1:11" s="1" customFormat="1" x14ac:dyDescent="0.25">
      <c r="A6" s="11" t="s">
        <v>42</v>
      </c>
      <c r="B6" s="21"/>
      <c r="C6" s="19"/>
      <c r="D6" s="21"/>
      <c r="E6" s="19"/>
      <c r="F6" s="21"/>
      <c r="G6" s="19"/>
      <c r="H6" s="22"/>
      <c r="I6" s="9"/>
    </row>
    <row r="7" spans="1:11" x14ac:dyDescent="0.25">
      <c r="A7" s="16" t="s">
        <v>4</v>
      </c>
      <c r="B7" s="22">
        <v>470</v>
      </c>
      <c r="C7" s="32">
        <v>0</v>
      </c>
      <c r="D7" s="22">
        <v>470</v>
      </c>
      <c r="E7" s="20">
        <v>39</v>
      </c>
      <c r="F7" s="33">
        <v>0</v>
      </c>
      <c r="G7" s="20">
        <v>39</v>
      </c>
      <c r="H7" s="22">
        <v>509</v>
      </c>
      <c r="I7" s="9">
        <v>1.6899999999999998E-2</v>
      </c>
    </row>
    <row r="8" spans="1:11" x14ac:dyDescent="0.25">
      <c r="A8" s="13" t="s">
        <v>26</v>
      </c>
      <c r="B8" s="22">
        <v>6</v>
      </c>
      <c r="C8" s="32">
        <v>0</v>
      </c>
      <c r="D8" s="22">
        <v>6</v>
      </c>
      <c r="E8" s="32">
        <v>0</v>
      </c>
      <c r="F8" s="33">
        <v>0</v>
      </c>
      <c r="G8" s="32">
        <v>0</v>
      </c>
      <c r="H8" s="22">
        <v>6</v>
      </c>
      <c r="I8" s="9">
        <v>2.0000000000000001E-4</v>
      </c>
    </row>
    <row r="9" spans="1:11" s="1" customFormat="1" x14ac:dyDescent="0.25">
      <c r="A9" s="11" t="s">
        <v>43</v>
      </c>
      <c r="B9" s="21"/>
      <c r="C9" s="19"/>
      <c r="D9" s="21"/>
      <c r="E9" s="19"/>
      <c r="F9" s="21"/>
      <c r="G9" s="19"/>
      <c r="H9" s="22"/>
      <c r="I9" s="9"/>
    </row>
    <row r="10" spans="1:11" x14ac:dyDescent="0.25">
      <c r="A10" s="13" t="s">
        <v>29</v>
      </c>
      <c r="B10" s="22">
        <v>43</v>
      </c>
      <c r="C10" s="17" t="s">
        <v>96</v>
      </c>
      <c r="D10" s="22">
        <v>43</v>
      </c>
      <c r="E10" s="20">
        <v>38</v>
      </c>
      <c r="F10" s="18" t="s">
        <v>96</v>
      </c>
      <c r="G10" s="20">
        <v>38</v>
      </c>
      <c r="H10" s="22">
        <v>81</v>
      </c>
      <c r="I10" s="9">
        <v>2.7000000000000001E-3</v>
      </c>
    </row>
    <row r="11" spans="1:11" x14ac:dyDescent="0.25">
      <c r="A11" s="13" t="s">
        <v>44</v>
      </c>
      <c r="B11" s="22">
        <v>40</v>
      </c>
      <c r="C11" s="17" t="s">
        <v>96</v>
      </c>
      <c r="D11" s="22">
        <v>40</v>
      </c>
      <c r="E11" s="20">
        <v>24</v>
      </c>
      <c r="F11" s="18" t="s">
        <v>96</v>
      </c>
      <c r="G11" s="20">
        <v>24</v>
      </c>
      <c r="H11" s="22">
        <v>64</v>
      </c>
      <c r="I11" s="9">
        <v>2.0999999999999999E-3</v>
      </c>
    </row>
    <row r="12" spans="1:11" s="1" customFormat="1" x14ac:dyDescent="0.25">
      <c r="A12" s="11" t="s">
        <v>45</v>
      </c>
      <c r="B12" s="21"/>
      <c r="C12" s="19"/>
      <c r="D12" s="21"/>
      <c r="E12" s="19"/>
      <c r="F12" s="21"/>
      <c r="G12" s="19"/>
      <c r="H12" s="22"/>
      <c r="I12" s="9"/>
    </row>
    <row r="13" spans="1:11" x14ac:dyDescent="0.25">
      <c r="A13" s="13" t="s">
        <v>5</v>
      </c>
      <c r="B13" s="22">
        <v>235</v>
      </c>
      <c r="C13" s="17" t="s">
        <v>96</v>
      </c>
      <c r="D13" s="22">
        <v>235</v>
      </c>
      <c r="E13" s="20">
        <v>11</v>
      </c>
      <c r="F13" s="18" t="s">
        <v>96</v>
      </c>
      <c r="G13" s="20">
        <v>11</v>
      </c>
      <c r="H13" s="35">
        <v>246</v>
      </c>
      <c r="I13" s="9">
        <v>8.2000000000000007E-3</v>
      </c>
    </row>
    <row r="14" spans="1:11" x14ac:dyDescent="0.25">
      <c r="A14" s="13" t="s">
        <v>7</v>
      </c>
      <c r="B14" s="22">
        <v>121</v>
      </c>
      <c r="C14" s="17" t="s">
        <v>96</v>
      </c>
      <c r="D14" s="22">
        <v>121</v>
      </c>
      <c r="E14" s="20">
        <v>2</v>
      </c>
      <c r="F14" s="18" t="s">
        <v>96</v>
      </c>
      <c r="G14" s="20">
        <v>2</v>
      </c>
      <c r="H14" s="22">
        <v>123</v>
      </c>
      <c r="I14" s="9">
        <v>4.1000000000000003E-3</v>
      </c>
    </row>
    <row r="15" spans="1:11" x14ac:dyDescent="0.25">
      <c r="A15" s="13" t="s">
        <v>6</v>
      </c>
      <c r="B15" s="22">
        <v>93</v>
      </c>
      <c r="C15" s="17" t="s">
        <v>96</v>
      </c>
      <c r="D15" s="22">
        <v>93</v>
      </c>
      <c r="E15" s="20">
        <v>3</v>
      </c>
      <c r="F15" s="18" t="s">
        <v>96</v>
      </c>
      <c r="G15" s="20">
        <v>3</v>
      </c>
      <c r="H15" s="22">
        <v>96</v>
      </c>
      <c r="I15" s="9">
        <v>3.2000000000000002E-3</v>
      </c>
    </row>
    <row r="16" spans="1:11" s="1" customFormat="1" x14ac:dyDescent="0.25">
      <c r="A16" s="11" t="s">
        <v>46</v>
      </c>
      <c r="B16" s="21"/>
      <c r="C16" s="19"/>
      <c r="D16" s="21"/>
      <c r="E16" s="19"/>
      <c r="F16" s="21"/>
      <c r="G16" s="19"/>
      <c r="H16" s="22"/>
      <c r="I16" s="9"/>
    </row>
    <row r="17" spans="1:9" x14ac:dyDescent="0.25">
      <c r="A17" s="13" t="s">
        <v>47</v>
      </c>
      <c r="B17" s="22">
        <v>2778</v>
      </c>
      <c r="C17" s="17" t="s">
        <v>96</v>
      </c>
      <c r="D17" s="22">
        <v>2778</v>
      </c>
      <c r="E17" s="20">
        <v>131</v>
      </c>
      <c r="F17" s="18" t="s">
        <v>96</v>
      </c>
      <c r="G17" s="20">
        <v>131</v>
      </c>
      <c r="H17" s="22">
        <v>2909</v>
      </c>
      <c r="I17" s="9">
        <v>9.69E-2</v>
      </c>
    </row>
    <row r="18" spans="1:9" x14ac:dyDescent="0.25">
      <c r="A18" s="13" t="s">
        <v>37</v>
      </c>
      <c r="B18" s="22">
        <v>1343</v>
      </c>
      <c r="C18" s="20">
        <v>1</v>
      </c>
      <c r="D18" s="22">
        <v>1344</v>
      </c>
      <c r="E18" s="20">
        <v>85</v>
      </c>
      <c r="F18" s="22">
        <v>11</v>
      </c>
      <c r="G18" s="20">
        <v>96</v>
      </c>
      <c r="H18" s="22">
        <v>1440</v>
      </c>
      <c r="I18" s="9">
        <v>4.7899999999999998E-2</v>
      </c>
    </row>
    <row r="19" spans="1:9" x14ac:dyDescent="0.25">
      <c r="A19" s="13" t="s">
        <v>38</v>
      </c>
      <c r="B19" s="22">
        <v>891</v>
      </c>
      <c r="C19" s="17" t="s">
        <v>96</v>
      </c>
      <c r="D19" s="22">
        <v>891</v>
      </c>
      <c r="E19" s="20">
        <v>53</v>
      </c>
      <c r="F19" s="22">
        <v>1</v>
      </c>
      <c r="G19" s="20">
        <v>54</v>
      </c>
      <c r="H19" s="22">
        <v>945</v>
      </c>
      <c r="I19" s="9">
        <v>3.15E-2</v>
      </c>
    </row>
    <row r="20" spans="1:9" x14ac:dyDescent="0.25">
      <c r="A20" s="13" t="s">
        <v>31</v>
      </c>
      <c r="B20" s="22">
        <v>676</v>
      </c>
      <c r="C20" s="20">
        <v>1</v>
      </c>
      <c r="D20" s="22">
        <v>677</v>
      </c>
      <c r="E20" s="20">
        <v>22</v>
      </c>
      <c r="F20" s="22">
        <v>3</v>
      </c>
      <c r="G20" s="20">
        <v>25</v>
      </c>
      <c r="H20" s="22">
        <v>702</v>
      </c>
      <c r="I20" s="9">
        <v>2.3400000000000001E-2</v>
      </c>
    </row>
    <row r="21" spans="1:9" x14ac:dyDescent="0.25">
      <c r="A21" s="13" t="s">
        <v>33</v>
      </c>
      <c r="B21" s="22">
        <v>580</v>
      </c>
      <c r="C21" s="17" t="s">
        <v>96</v>
      </c>
      <c r="D21" s="22">
        <v>580</v>
      </c>
      <c r="E21" s="20">
        <v>22</v>
      </c>
      <c r="F21" s="18" t="s">
        <v>96</v>
      </c>
      <c r="G21" s="20">
        <v>22</v>
      </c>
      <c r="H21" s="22">
        <v>602</v>
      </c>
      <c r="I21" s="9">
        <v>0.02</v>
      </c>
    </row>
    <row r="22" spans="1:9" x14ac:dyDescent="0.25">
      <c r="A22" s="13" t="s">
        <v>34</v>
      </c>
      <c r="B22" s="22">
        <v>492</v>
      </c>
      <c r="C22" s="17" t="s">
        <v>96</v>
      </c>
      <c r="D22" s="22">
        <v>492</v>
      </c>
      <c r="E22" s="20">
        <v>37</v>
      </c>
      <c r="F22" s="18" t="s">
        <v>96</v>
      </c>
      <c r="G22" s="20">
        <v>37</v>
      </c>
      <c r="H22" s="22">
        <v>529</v>
      </c>
      <c r="I22" s="9">
        <v>1.7600000000000001E-2</v>
      </c>
    </row>
    <row r="23" spans="1:9" x14ac:dyDescent="0.25">
      <c r="A23" s="13" t="s">
        <v>32</v>
      </c>
      <c r="B23" s="22">
        <v>502</v>
      </c>
      <c r="C23" s="17" t="s">
        <v>96</v>
      </c>
      <c r="D23" s="22">
        <v>502</v>
      </c>
      <c r="E23" s="20">
        <v>10</v>
      </c>
      <c r="F23" s="18" t="s">
        <v>96</v>
      </c>
      <c r="G23" s="20">
        <v>10</v>
      </c>
      <c r="H23" s="22">
        <v>512</v>
      </c>
      <c r="I23" s="9">
        <v>1.7000000000000001E-2</v>
      </c>
    </row>
    <row r="24" spans="1:9" x14ac:dyDescent="0.25">
      <c r="A24" s="13" t="s">
        <v>36</v>
      </c>
      <c r="B24" s="22">
        <v>405</v>
      </c>
      <c r="C24" s="17" t="s">
        <v>96</v>
      </c>
      <c r="D24" s="22">
        <v>405</v>
      </c>
      <c r="E24" s="20">
        <v>19</v>
      </c>
      <c r="F24" s="18" t="s">
        <v>96</v>
      </c>
      <c r="G24" s="20">
        <v>19</v>
      </c>
      <c r="H24" s="22">
        <v>424</v>
      </c>
      <c r="I24" s="9">
        <v>1.41E-2</v>
      </c>
    </row>
    <row r="25" spans="1:9" x14ac:dyDescent="0.25">
      <c r="A25" s="13" t="s">
        <v>30</v>
      </c>
      <c r="B25" s="22">
        <v>211</v>
      </c>
      <c r="C25" s="17" t="s">
        <v>96</v>
      </c>
      <c r="D25" s="22">
        <v>211</v>
      </c>
      <c r="E25" s="20">
        <v>4</v>
      </c>
      <c r="F25" s="18" t="s">
        <v>96</v>
      </c>
      <c r="G25" s="20">
        <v>4</v>
      </c>
      <c r="H25" s="22">
        <v>215</v>
      </c>
      <c r="I25" s="9">
        <v>7.1999999999999998E-3</v>
      </c>
    </row>
    <row r="26" spans="1:9" x14ac:dyDescent="0.25">
      <c r="A26" s="13" t="s">
        <v>35</v>
      </c>
      <c r="B26" s="22">
        <v>203</v>
      </c>
      <c r="C26" s="20">
        <v>2</v>
      </c>
      <c r="D26" s="22">
        <v>205</v>
      </c>
      <c r="E26" s="20">
        <v>10</v>
      </c>
      <c r="F26" s="18" t="s">
        <v>96</v>
      </c>
      <c r="G26" s="20">
        <v>10</v>
      </c>
      <c r="H26" s="22">
        <v>215</v>
      </c>
      <c r="I26" s="9">
        <v>7.1999999999999998E-3</v>
      </c>
    </row>
    <row r="27" spans="1:9" s="1" customFormat="1" x14ac:dyDescent="0.25">
      <c r="A27" s="11" t="s">
        <v>87</v>
      </c>
      <c r="B27" s="21"/>
      <c r="C27" s="19"/>
      <c r="D27" s="21"/>
      <c r="E27" s="19"/>
      <c r="F27" s="21"/>
      <c r="G27" s="19"/>
      <c r="H27" s="22"/>
      <c r="I27" s="9"/>
    </row>
    <row r="28" spans="1:9" ht="30" x14ac:dyDescent="0.25">
      <c r="A28" s="13" t="s">
        <v>88</v>
      </c>
      <c r="B28" s="22">
        <v>1032</v>
      </c>
      <c r="C28" s="17" t="s">
        <v>96</v>
      </c>
      <c r="D28" s="22">
        <v>1032</v>
      </c>
      <c r="E28" s="20">
        <v>140</v>
      </c>
      <c r="F28" s="22">
        <v>6</v>
      </c>
      <c r="G28" s="20">
        <v>146</v>
      </c>
      <c r="H28" s="22">
        <v>1178</v>
      </c>
      <c r="I28" s="9">
        <v>3.9199999999999999E-2</v>
      </c>
    </row>
    <row r="29" spans="1:9" x14ac:dyDescent="0.25">
      <c r="A29" s="13" t="s">
        <v>8</v>
      </c>
      <c r="B29" s="22">
        <v>212</v>
      </c>
      <c r="C29" s="17" t="s">
        <v>96</v>
      </c>
      <c r="D29" s="22">
        <v>212</v>
      </c>
      <c r="E29" s="20">
        <v>5</v>
      </c>
      <c r="F29" s="18" t="s">
        <v>96</v>
      </c>
      <c r="G29" s="20">
        <v>5</v>
      </c>
      <c r="H29" s="22">
        <v>217</v>
      </c>
      <c r="I29" s="9">
        <v>7.1999999999999998E-3</v>
      </c>
    </row>
    <row r="30" spans="1:9" ht="30" x14ac:dyDescent="0.25">
      <c r="A30" s="13" t="s">
        <v>48</v>
      </c>
      <c r="B30" s="22">
        <v>187</v>
      </c>
      <c r="C30" s="17" t="s">
        <v>96</v>
      </c>
      <c r="D30" s="22">
        <v>187</v>
      </c>
      <c r="E30" s="20">
        <v>1</v>
      </c>
      <c r="F30" s="18" t="s">
        <v>96</v>
      </c>
      <c r="G30" s="20">
        <v>1</v>
      </c>
      <c r="H30" s="22">
        <v>188</v>
      </c>
      <c r="I30" s="9">
        <v>6.3E-3</v>
      </c>
    </row>
    <row r="31" spans="1:9" x14ac:dyDescent="0.25">
      <c r="A31" s="13" t="s">
        <v>12</v>
      </c>
      <c r="B31" s="22">
        <v>79</v>
      </c>
      <c r="C31" s="17" t="s">
        <v>96</v>
      </c>
      <c r="D31" s="22">
        <v>79</v>
      </c>
      <c r="E31" s="20">
        <v>12</v>
      </c>
      <c r="F31" s="18" t="s">
        <v>96</v>
      </c>
      <c r="G31" s="20">
        <v>12</v>
      </c>
      <c r="H31" s="22">
        <v>91</v>
      </c>
      <c r="I31" s="9">
        <v>3.0000000000000001E-3</v>
      </c>
    </row>
    <row r="32" spans="1:9" x14ac:dyDescent="0.25">
      <c r="A32" s="13" t="s">
        <v>11</v>
      </c>
      <c r="B32" s="22">
        <v>47</v>
      </c>
      <c r="C32" s="17" t="s">
        <v>96</v>
      </c>
      <c r="D32" s="22">
        <v>47</v>
      </c>
      <c r="E32" s="20">
        <v>57</v>
      </c>
      <c r="F32" s="18" t="s">
        <v>96</v>
      </c>
      <c r="G32" s="20">
        <v>57</v>
      </c>
      <c r="H32" s="22">
        <v>104</v>
      </c>
      <c r="I32" s="9">
        <v>3.5000000000000001E-3</v>
      </c>
    </row>
    <row r="33" spans="1:9" x14ac:dyDescent="0.25">
      <c r="A33" s="13" t="s">
        <v>9</v>
      </c>
      <c r="B33" s="22">
        <v>70</v>
      </c>
      <c r="C33" s="17" t="s">
        <v>96</v>
      </c>
      <c r="D33" s="22">
        <v>70</v>
      </c>
      <c r="E33" s="17" t="s">
        <v>96</v>
      </c>
      <c r="F33" s="18" t="s">
        <v>96</v>
      </c>
      <c r="G33" s="17" t="s">
        <v>96</v>
      </c>
      <c r="H33" s="22">
        <v>70</v>
      </c>
      <c r="I33" s="9">
        <v>2.3E-3</v>
      </c>
    </row>
    <row r="34" spans="1:9" x14ac:dyDescent="0.25">
      <c r="A34" s="13" t="s">
        <v>10</v>
      </c>
      <c r="B34" s="22">
        <v>63</v>
      </c>
      <c r="C34" s="17" t="s">
        <v>96</v>
      </c>
      <c r="D34" s="22">
        <v>63</v>
      </c>
      <c r="E34" s="20">
        <v>3</v>
      </c>
      <c r="F34" s="18" t="s">
        <v>96</v>
      </c>
      <c r="G34" s="20">
        <v>3</v>
      </c>
      <c r="H34" s="22">
        <v>66</v>
      </c>
      <c r="I34" s="9">
        <v>2.2000000000000001E-3</v>
      </c>
    </row>
    <row r="35" spans="1:9" x14ac:dyDescent="0.25">
      <c r="A35" s="13" t="s">
        <v>49</v>
      </c>
      <c r="B35" s="22">
        <v>67</v>
      </c>
      <c r="C35" s="17" t="s">
        <v>96</v>
      </c>
      <c r="D35" s="22">
        <v>67</v>
      </c>
      <c r="E35" s="20">
        <v>5</v>
      </c>
      <c r="F35" s="18" t="s">
        <v>96</v>
      </c>
      <c r="G35" s="20">
        <v>5</v>
      </c>
      <c r="H35" s="22">
        <v>72</v>
      </c>
      <c r="I35" s="9">
        <v>2.3999999999999998E-3</v>
      </c>
    </row>
    <row r="36" spans="1:9" x14ac:dyDescent="0.25">
      <c r="A36" s="13" t="s">
        <v>13</v>
      </c>
      <c r="B36" s="22">
        <v>55</v>
      </c>
      <c r="C36" s="17" t="s">
        <v>96</v>
      </c>
      <c r="D36" s="22">
        <v>55</v>
      </c>
      <c r="E36" s="20">
        <v>2</v>
      </c>
      <c r="F36" s="18" t="s">
        <v>96</v>
      </c>
      <c r="G36" s="20">
        <v>2</v>
      </c>
      <c r="H36" s="22">
        <v>57</v>
      </c>
      <c r="I36" s="9">
        <v>1.9E-3</v>
      </c>
    </row>
    <row r="37" spans="1:9" x14ac:dyDescent="0.25">
      <c r="A37" s="13" t="s">
        <v>50</v>
      </c>
      <c r="B37" s="22">
        <v>71</v>
      </c>
      <c r="C37" s="17" t="s">
        <v>96</v>
      </c>
      <c r="D37" s="22">
        <v>71</v>
      </c>
      <c r="E37" s="20">
        <v>1</v>
      </c>
      <c r="F37" s="18" t="s">
        <v>96</v>
      </c>
      <c r="G37" s="20">
        <v>1</v>
      </c>
      <c r="H37" s="22">
        <v>72</v>
      </c>
      <c r="I37" s="9">
        <v>2.3999999999999998E-3</v>
      </c>
    </row>
    <row r="38" spans="1:9" x14ac:dyDescent="0.25">
      <c r="A38" s="13" t="s">
        <v>51</v>
      </c>
      <c r="B38" s="22">
        <v>25</v>
      </c>
      <c r="C38" s="17" t="s">
        <v>96</v>
      </c>
      <c r="D38" s="22">
        <v>25</v>
      </c>
      <c r="E38" s="20">
        <v>32</v>
      </c>
      <c r="F38" s="18" t="s">
        <v>96</v>
      </c>
      <c r="G38" s="20">
        <v>32</v>
      </c>
      <c r="H38" s="22">
        <v>57</v>
      </c>
      <c r="I38" s="9">
        <v>1.9E-3</v>
      </c>
    </row>
    <row r="39" spans="1:9" x14ac:dyDescent="0.25">
      <c r="A39" s="13" t="s">
        <v>23</v>
      </c>
      <c r="B39" s="22">
        <v>47</v>
      </c>
      <c r="C39" s="17" t="s">
        <v>96</v>
      </c>
      <c r="D39" s="22">
        <v>47</v>
      </c>
      <c r="E39" s="20">
        <v>7</v>
      </c>
      <c r="F39" s="18" t="s">
        <v>96</v>
      </c>
      <c r="G39" s="20">
        <v>7</v>
      </c>
      <c r="H39" s="22">
        <v>54</v>
      </c>
      <c r="I39" s="9">
        <v>1.8E-3</v>
      </c>
    </row>
    <row r="40" spans="1:9" x14ac:dyDescent="0.25">
      <c r="A40" s="13" t="s">
        <v>14</v>
      </c>
      <c r="B40" s="22">
        <v>44</v>
      </c>
      <c r="C40" s="17" t="s">
        <v>96</v>
      </c>
      <c r="D40" s="22">
        <v>44</v>
      </c>
      <c r="E40" s="17">
        <v>8</v>
      </c>
      <c r="F40" s="18" t="s">
        <v>96</v>
      </c>
      <c r="G40" s="17">
        <v>8</v>
      </c>
      <c r="H40" s="22">
        <v>52</v>
      </c>
      <c r="I40" s="9">
        <v>1.6999999999999999E-3</v>
      </c>
    </row>
    <row r="41" spans="1:9" x14ac:dyDescent="0.25">
      <c r="A41" s="13" t="s">
        <v>27</v>
      </c>
      <c r="B41" s="22">
        <v>48</v>
      </c>
      <c r="C41" s="17" t="s">
        <v>96</v>
      </c>
      <c r="D41" s="22">
        <v>48</v>
      </c>
      <c r="E41" s="17">
        <v>1</v>
      </c>
      <c r="F41" s="18" t="s">
        <v>96</v>
      </c>
      <c r="G41" s="17">
        <v>1</v>
      </c>
      <c r="H41" s="22">
        <v>49</v>
      </c>
      <c r="I41" s="9">
        <v>1.6000000000000001E-3</v>
      </c>
    </row>
    <row r="42" spans="1:9" ht="30" x14ac:dyDescent="0.25">
      <c r="A42" s="13" t="s">
        <v>52</v>
      </c>
      <c r="B42" s="22">
        <v>32</v>
      </c>
      <c r="C42" s="17" t="s">
        <v>96</v>
      </c>
      <c r="D42" s="22">
        <v>32</v>
      </c>
      <c r="E42" s="20">
        <v>3</v>
      </c>
      <c r="F42" s="18" t="s">
        <v>96</v>
      </c>
      <c r="G42" s="20">
        <v>3</v>
      </c>
      <c r="H42" s="22">
        <v>35</v>
      </c>
      <c r="I42" s="9">
        <v>1.1999999999999999E-3</v>
      </c>
    </row>
    <row r="43" spans="1:9" ht="30" x14ac:dyDescent="0.25">
      <c r="A43" s="13" t="s">
        <v>53</v>
      </c>
      <c r="B43" s="22">
        <v>30</v>
      </c>
      <c r="C43" s="17" t="s">
        <v>96</v>
      </c>
      <c r="D43" s="22">
        <v>30</v>
      </c>
      <c r="E43" s="20">
        <v>4</v>
      </c>
      <c r="F43" s="18" t="s">
        <v>96</v>
      </c>
      <c r="G43" s="20">
        <v>4</v>
      </c>
      <c r="H43" s="22">
        <v>34</v>
      </c>
      <c r="I43" s="9">
        <v>1.1000000000000001E-3</v>
      </c>
    </row>
    <row r="44" spans="1:9" x14ac:dyDescent="0.25">
      <c r="A44" s="13" t="s">
        <v>15</v>
      </c>
      <c r="B44" s="22">
        <v>29</v>
      </c>
      <c r="C44" s="17" t="s">
        <v>96</v>
      </c>
      <c r="D44" s="22">
        <v>29</v>
      </c>
      <c r="E44" s="20">
        <v>2</v>
      </c>
      <c r="F44" s="18" t="s">
        <v>96</v>
      </c>
      <c r="G44" s="20">
        <v>2</v>
      </c>
      <c r="H44" s="22">
        <v>31</v>
      </c>
      <c r="I44" s="9">
        <v>1E-3</v>
      </c>
    </row>
    <row r="45" spans="1:9" x14ac:dyDescent="0.25">
      <c r="A45" s="13" t="s">
        <v>54</v>
      </c>
      <c r="B45" s="22">
        <v>26</v>
      </c>
      <c r="C45" s="17" t="s">
        <v>96</v>
      </c>
      <c r="D45" s="22">
        <v>26</v>
      </c>
      <c r="E45" s="20">
        <v>2</v>
      </c>
      <c r="F45" s="18" t="s">
        <v>96</v>
      </c>
      <c r="G45" s="17">
        <v>2</v>
      </c>
      <c r="H45" s="22">
        <v>28</v>
      </c>
      <c r="I45" s="9">
        <v>8.9999999999999998E-4</v>
      </c>
    </row>
    <row r="46" spans="1:9" x14ac:dyDescent="0.25">
      <c r="A46" s="13" t="s">
        <v>55</v>
      </c>
      <c r="B46" s="22">
        <v>21</v>
      </c>
      <c r="C46" s="17" t="s">
        <v>96</v>
      </c>
      <c r="D46" s="22">
        <v>21</v>
      </c>
      <c r="E46" s="20">
        <v>4</v>
      </c>
      <c r="F46" s="18" t="s">
        <v>96</v>
      </c>
      <c r="G46" s="20">
        <v>4</v>
      </c>
      <c r="H46" s="22">
        <v>25</v>
      </c>
      <c r="I46" s="9">
        <v>8.0000000000000004E-4</v>
      </c>
    </row>
    <row r="47" spans="1:9" x14ac:dyDescent="0.25">
      <c r="A47" s="13" t="s">
        <v>39</v>
      </c>
      <c r="B47" s="22">
        <v>25</v>
      </c>
      <c r="C47" s="17" t="s">
        <v>96</v>
      </c>
      <c r="D47" s="22">
        <v>25</v>
      </c>
      <c r="E47" s="20">
        <v>1</v>
      </c>
      <c r="F47" s="18" t="s">
        <v>96</v>
      </c>
      <c r="G47" s="20">
        <v>1</v>
      </c>
      <c r="H47" s="22">
        <v>26</v>
      </c>
      <c r="I47" s="9">
        <v>8.9999999999999998E-4</v>
      </c>
    </row>
    <row r="48" spans="1:9" x14ac:dyDescent="0.25">
      <c r="A48" s="13" t="s">
        <v>56</v>
      </c>
      <c r="B48" s="22">
        <v>25</v>
      </c>
      <c r="C48" s="17" t="s">
        <v>96</v>
      </c>
      <c r="D48" s="22">
        <v>25</v>
      </c>
      <c r="E48" s="20">
        <v>4</v>
      </c>
      <c r="F48" s="18" t="s">
        <v>96</v>
      </c>
      <c r="G48" s="20">
        <v>4</v>
      </c>
      <c r="H48" s="22">
        <v>29</v>
      </c>
      <c r="I48" s="9">
        <v>1E-3</v>
      </c>
    </row>
    <row r="49" spans="1:9" x14ac:dyDescent="0.25">
      <c r="A49" s="13" t="s">
        <v>18</v>
      </c>
      <c r="B49" s="22">
        <v>19</v>
      </c>
      <c r="C49" s="17" t="s">
        <v>96</v>
      </c>
      <c r="D49" s="22">
        <v>19</v>
      </c>
      <c r="E49" s="17" t="s">
        <v>96</v>
      </c>
      <c r="F49" s="18" t="s">
        <v>96</v>
      </c>
      <c r="G49" s="17" t="s">
        <v>96</v>
      </c>
      <c r="H49" s="22">
        <v>19</v>
      </c>
      <c r="I49" s="9">
        <v>5.9999999999999995E-4</v>
      </c>
    </row>
    <row r="50" spans="1:9" x14ac:dyDescent="0.25">
      <c r="A50" s="13" t="s">
        <v>16</v>
      </c>
      <c r="B50" s="22">
        <v>14</v>
      </c>
      <c r="C50" s="17" t="s">
        <v>96</v>
      </c>
      <c r="D50" s="22">
        <v>14</v>
      </c>
      <c r="E50" s="20">
        <v>4</v>
      </c>
      <c r="F50" s="18" t="s">
        <v>96</v>
      </c>
      <c r="G50" s="20">
        <v>4</v>
      </c>
      <c r="H50" s="22">
        <v>18</v>
      </c>
      <c r="I50" s="9">
        <v>5.9999999999999995E-4</v>
      </c>
    </row>
    <row r="51" spans="1:9" x14ac:dyDescent="0.25">
      <c r="A51" s="13" t="s">
        <v>17</v>
      </c>
      <c r="B51" s="22">
        <v>10</v>
      </c>
      <c r="C51" s="17" t="s">
        <v>96</v>
      </c>
      <c r="D51" s="22">
        <v>10</v>
      </c>
      <c r="E51" s="17" t="s">
        <v>96</v>
      </c>
      <c r="F51" s="18" t="s">
        <v>96</v>
      </c>
      <c r="G51" s="17" t="s">
        <v>96</v>
      </c>
      <c r="H51" s="22">
        <v>10</v>
      </c>
      <c r="I51" s="9">
        <v>2.9999999999999997E-4</v>
      </c>
    </row>
    <row r="52" spans="1:9" x14ac:dyDescent="0.25">
      <c r="A52" s="13" t="s">
        <v>57</v>
      </c>
      <c r="B52" s="22">
        <v>13</v>
      </c>
      <c r="C52" s="17" t="s">
        <v>96</v>
      </c>
      <c r="D52" s="22">
        <v>13</v>
      </c>
      <c r="E52" s="20">
        <v>1</v>
      </c>
      <c r="F52" s="18" t="s">
        <v>96</v>
      </c>
      <c r="G52" s="20">
        <v>1</v>
      </c>
      <c r="H52" s="22">
        <v>14</v>
      </c>
      <c r="I52" s="9">
        <v>5.0000000000000001E-4</v>
      </c>
    </row>
    <row r="53" spans="1:9" x14ac:dyDescent="0.25">
      <c r="A53" s="36" t="s">
        <v>89</v>
      </c>
      <c r="B53" s="22">
        <v>30</v>
      </c>
      <c r="C53" s="17" t="s">
        <v>96</v>
      </c>
      <c r="D53" s="22">
        <v>30</v>
      </c>
      <c r="E53" s="20">
        <v>3</v>
      </c>
      <c r="F53" s="18">
        <v>1</v>
      </c>
      <c r="G53" s="20">
        <v>4</v>
      </c>
      <c r="H53" s="22">
        <v>34</v>
      </c>
      <c r="I53" s="9">
        <v>1.1000000000000001E-3</v>
      </c>
    </row>
    <row r="54" spans="1:9" x14ac:dyDescent="0.25">
      <c r="A54" s="36" t="s">
        <v>90</v>
      </c>
      <c r="B54" s="22">
        <v>5</v>
      </c>
      <c r="C54" s="17" t="s">
        <v>96</v>
      </c>
      <c r="D54" s="22">
        <v>5</v>
      </c>
      <c r="E54" s="20"/>
      <c r="F54" s="18" t="s">
        <v>96</v>
      </c>
      <c r="G54" s="17" t="s">
        <v>96</v>
      </c>
      <c r="H54" s="22">
        <v>5</v>
      </c>
      <c r="I54" s="9">
        <v>2.0000000000000001E-4</v>
      </c>
    </row>
    <row r="55" spans="1:9" x14ac:dyDescent="0.25">
      <c r="A55" s="36" t="s">
        <v>91</v>
      </c>
      <c r="B55" s="22">
        <v>2</v>
      </c>
      <c r="C55" s="17" t="s">
        <v>96</v>
      </c>
      <c r="D55" s="22">
        <v>2</v>
      </c>
      <c r="E55" s="20"/>
      <c r="F55" s="18" t="s">
        <v>96</v>
      </c>
      <c r="G55" s="17" t="s">
        <v>96</v>
      </c>
      <c r="H55" s="22">
        <v>2</v>
      </c>
      <c r="I55" s="9">
        <v>1E-4</v>
      </c>
    </row>
    <row r="56" spans="1:9" x14ac:dyDescent="0.25">
      <c r="A56" s="36" t="s">
        <v>92</v>
      </c>
      <c r="B56" s="22">
        <v>1</v>
      </c>
      <c r="C56" s="17" t="s">
        <v>96</v>
      </c>
      <c r="D56" s="22">
        <v>1</v>
      </c>
      <c r="E56" s="20"/>
      <c r="F56" s="18" t="s">
        <v>96</v>
      </c>
      <c r="G56" s="17" t="s">
        <v>96</v>
      </c>
      <c r="H56" s="22">
        <v>1</v>
      </c>
      <c r="I56" s="9">
        <v>0</v>
      </c>
    </row>
    <row r="57" spans="1:9" s="1" customFormat="1" x14ac:dyDescent="0.25">
      <c r="A57" s="11" t="s">
        <v>58</v>
      </c>
      <c r="B57" s="21"/>
      <c r="C57" s="17"/>
      <c r="D57" s="21"/>
      <c r="E57" s="23"/>
      <c r="F57" s="37"/>
      <c r="G57" s="19"/>
      <c r="H57" s="22"/>
      <c r="I57" s="9"/>
    </row>
    <row r="58" spans="1:9" x14ac:dyDescent="0.25">
      <c r="A58" s="13" t="s">
        <v>59</v>
      </c>
      <c r="B58" s="22">
        <v>1182</v>
      </c>
      <c r="C58" s="17" t="s">
        <v>96</v>
      </c>
      <c r="D58" s="22">
        <v>1182</v>
      </c>
      <c r="E58" s="20">
        <v>292</v>
      </c>
      <c r="F58" s="22">
        <v>7</v>
      </c>
      <c r="G58" s="20">
        <v>299</v>
      </c>
      <c r="H58" s="22">
        <v>1481</v>
      </c>
      <c r="I58" s="9">
        <v>4.9299999999999997E-2</v>
      </c>
    </row>
    <row r="59" spans="1:9" x14ac:dyDescent="0.25">
      <c r="A59" s="13" t="s">
        <v>60</v>
      </c>
      <c r="B59" s="22">
        <v>1052</v>
      </c>
      <c r="C59" s="20">
        <v>1</v>
      </c>
      <c r="D59" s="22">
        <v>1053</v>
      </c>
      <c r="E59" s="20">
        <v>243</v>
      </c>
      <c r="F59" s="22">
        <v>23</v>
      </c>
      <c r="G59" s="20">
        <v>266</v>
      </c>
      <c r="H59" s="22">
        <v>1319</v>
      </c>
      <c r="I59" s="9">
        <v>4.3900000000000002E-2</v>
      </c>
    </row>
    <row r="60" spans="1:9" x14ac:dyDescent="0.25">
      <c r="A60" s="13" t="s">
        <v>61</v>
      </c>
      <c r="B60" s="22">
        <v>895</v>
      </c>
      <c r="C60" s="20">
        <v>1</v>
      </c>
      <c r="D60" s="22">
        <v>896</v>
      </c>
      <c r="E60" s="20">
        <v>189</v>
      </c>
      <c r="F60" s="22">
        <v>7</v>
      </c>
      <c r="G60" s="20">
        <v>196</v>
      </c>
      <c r="H60" s="22">
        <v>1092</v>
      </c>
      <c r="I60" s="9">
        <v>3.6400000000000002E-2</v>
      </c>
    </row>
    <row r="61" spans="1:9" x14ac:dyDescent="0.25">
      <c r="A61" s="13" t="s">
        <v>84</v>
      </c>
      <c r="B61" s="22">
        <v>747</v>
      </c>
      <c r="C61" s="17" t="s">
        <v>96</v>
      </c>
      <c r="D61" s="22">
        <v>747</v>
      </c>
      <c r="E61" s="20">
        <v>286</v>
      </c>
      <c r="F61" s="22">
        <v>3</v>
      </c>
      <c r="G61" s="20">
        <v>289</v>
      </c>
      <c r="H61" s="22">
        <v>1036</v>
      </c>
      <c r="I61" s="9">
        <v>3.4500000000000003E-2</v>
      </c>
    </row>
    <row r="62" spans="1:9" x14ac:dyDescent="0.25">
      <c r="A62" s="13" t="s">
        <v>62</v>
      </c>
      <c r="B62" s="22">
        <v>903</v>
      </c>
      <c r="C62" s="17" t="s">
        <v>96</v>
      </c>
      <c r="D62" s="22">
        <v>903</v>
      </c>
      <c r="E62" s="20">
        <v>101</v>
      </c>
      <c r="F62" s="22">
        <v>2</v>
      </c>
      <c r="G62" s="20">
        <v>103</v>
      </c>
      <c r="H62" s="22">
        <v>1006</v>
      </c>
      <c r="I62" s="9">
        <v>3.3500000000000002E-2</v>
      </c>
    </row>
    <row r="63" spans="1:9" x14ac:dyDescent="0.25">
      <c r="A63" s="13" t="s">
        <v>25</v>
      </c>
      <c r="B63" s="22">
        <v>792</v>
      </c>
      <c r="C63" s="17" t="s">
        <v>96</v>
      </c>
      <c r="D63" s="22">
        <v>792</v>
      </c>
      <c r="E63" s="20">
        <v>103</v>
      </c>
      <c r="F63" s="22">
        <v>2</v>
      </c>
      <c r="G63" s="20">
        <v>105</v>
      </c>
      <c r="H63" s="22">
        <v>897</v>
      </c>
      <c r="I63" s="9">
        <v>2.9899999999999999E-2</v>
      </c>
    </row>
    <row r="64" spans="1:9" x14ac:dyDescent="0.25">
      <c r="A64" s="13" t="s">
        <v>63</v>
      </c>
      <c r="B64" s="22">
        <v>599</v>
      </c>
      <c r="C64" s="17" t="s">
        <v>96</v>
      </c>
      <c r="D64" s="22">
        <v>599</v>
      </c>
      <c r="E64" s="20">
        <v>201</v>
      </c>
      <c r="F64" s="22">
        <v>1</v>
      </c>
      <c r="G64" s="20">
        <v>202</v>
      </c>
      <c r="H64" s="22">
        <v>801</v>
      </c>
      <c r="I64" s="9">
        <v>2.6700000000000002E-2</v>
      </c>
    </row>
    <row r="65" spans="1:9" x14ac:dyDescent="0.25">
      <c r="A65" s="13" t="s">
        <v>64</v>
      </c>
      <c r="B65" s="22">
        <v>658</v>
      </c>
      <c r="C65" s="17" t="s">
        <v>96</v>
      </c>
      <c r="D65" s="22">
        <v>658</v>
      </c>
      <c r="E65" s="20">
        <v>187</v>
      </c>
      <c r="F65" s="22">
        <v>8</v>
      </c>
      <c r="G65" s="20">
        <v>195</v>
      </c>
      <c r="H65" s="22">
        <v>853</v>
      </c>
      <c r="I65" s="9">
        <v>2.8400000000000002E-2</v>
      </c>
    </row>
    <row r="66" spans="1:9" x14ac:dyDescent="0.25">
      <c r="A66" s="13" t="s">
        <v>65</v>
      </c>
      <c r="B66" s="22">
        <v>689</v>
      </c>
      <c r="C66" s="17" t="s">
        <v>96</v>
      </c>
      <c r="D66" s="22">
        <v>689</v>
      </c>
      <c r="E66" s="20">
        <v>118</v>
      </c>
      <c r="F66" s="22">
        <v>6</v>
      </c>
      <c r="G66" s="20">
        <v>124</v>
      </c>
      <c r="H66" s="22">
        <v>813</v>
      </c>
      <c r="I66" s="9">
        <v>2.7099999999999999E-2</v>
      </c>
    </row>
    <row r="67" spans="1:9" x14ac:dyDescent="0.25">
      <c r="A67" s="13" t="s">
        <v>66</v>
      </c>
      <c r="B67" s="22">
        <v>585</v>
      </c>
      <c r="C67" s="17" t="s">
        <v>96</v>
      </c>
      <c r="D67" s="22">
        <v>585</v>
      </c>
      <c r="E67" s="20">
        <v>180</v>
      </c>
      <c r="F67" s="22">
        <v>2</v>
      </c>
      <c r="G67" s="20">
        <v>182</v>
      </c>
      <c r="H67" s="22">
        <v>767</v>
      </c>
      <c r="I67" s="9">
        <v>2.5499999999999998E-2</v>
      </c>
    </row>
    <row r="68" spans="1:9" x14ac:dyDescent="0.25">
      <c r="A68" s="13" t="s">
        <v>67</v>
      </c>
      <c r="B68" s="22">
        <v>670</v>
      </c>
      <c r="C68" s="17" t="s">
        <v>96</v>
      </c>
      <c r="D68" s="22">
        <v>670</v>
      </c>
      <c r="E68" s="20">
        <v>110</v>
      </c>
      <c r="F68" s="22">
        <v>7</v>
      </c>
      <c r="G68" s="20">
        <v>117</v>
      </c>
      <c r="H68" s="22">
        <v>787</v>
      </c>
      <c r="I68" s="9">
        <v>2.6200000000000001E-2</v>
      </c>
    </row>
    <row r="69" spans="1:9" x14ac:dyDescent="0.25">
      <c r="A69" s="13" t="s">
        <v>68</v>
      </c>
      <c r="B69" s="22">
        <v>516</v>
      </c>
      <c r="C69" s="17" t="s">
        <v>96</v>
      </c>
      <c r="D69" s="22">
        <v>516</v>
      </c>
      <c r="E69" s="20">
        <v>192</v>
      </c>
      <c r="F69" s="22">
        <v>1</v>
      </c>
      <c r="G69" s="20">
        <v>193</v>
      </c>
      <c r="H69" s="22">
        <v>709</v>
      </c>
      <c r="I69" s="9">
        <v>2.3599999999999999E-2</v>
      </c>
    </row>
    <row r="70" spans="1:9" x14ac:dyDescent="0.25">
      <c r="A70" s="13" t="s">
        <v>69</v>
      </c>
      <c r="B70" s="22">
        <v>486</v>
      </c>
      <c r="C70" s="17" t="s">
        <v>96</v>
      </c>
      <c r="D70" s="22">
        <v>486</v>
      </c>
      <c r="E70" s="20">
        <v>173</v>
      </c>
      <c r="F70" s="22">
        <v>1</v>
      </c>
      <c r="G70" s="20">
        <v>174</v>
      </c>
      <c r="H70" s="22">
        <v>660</v>
      </c>
      <c r="I70" s="9">
        <v>2.1999999999999999E-2</v>
      </c>
    </row>
    <row r="71" spans="1:9" x14ac:dyDescent="0.25">
      <c r="A71" s="13" t="s">
        <v>70</v>
      </c>
      <c r="B71" s="22">
        <v>547</v>
      </c>
      <c r="C71" s="17" t="s">
        <v>96</v>
      </c>
      <c r="D71" s="22">
        <v>547</v>
      </c>
      <c r="E71" s="20">
        <v>128</v>
      </c>
      <c r="F71" s="22">
        <v>1</v>
      </c>
      <c r="G71" s="20">
        <v>129</v>
      </c>
      <c r="H71" s="22">
        <v>676</v>
      </c>
      <c r="I71" s="9">
        <v>2.2499999999999999E-2</v>
      </c>
    </row>
    <row r="72" spans="1:9" x14ac:dyDescent="0.25">
      <c r="A72" s="13" t="s">
        <v>71</v>
      </c>
      <c r="B72" s="22">
        <v>403</v>
      </c>
      <c r="C72" s="17" t="s">
        <v>96</v>
      </c>
      <c r="D72" s="22">
        <v>403</v>
      </c>
      <c r="E72" s="20">
        <v>128</v>
      </c>
      <c r="F72" s="18" t="s">
        <v>96</v>
      </c>
      <c r="G72" s="20">
        <v>128</v>
      </c>
      <c r="H72" s="22">
        <v>531</v>
      </c>
      <c r="I72" s="9">
        <v>1.77E-2</v>
      </c>
    </row>
    <row r="73" spans="1:9" x14ac:dyDescent="0.25">
      <c r="A73" s="13" t="s">
        <v>72</v>
      </c>
      <c r="B73" s="22">
        <v>445</v>
      </c>
      <c r="C73" s="17" t="s">
        <v>96</v>
      </c>
      <c r="D73" s="22">
        <v>445</v>
      </c>
      <c r="E73" s="20">
        <v>72</v>
      </c>
      <c r="F73" s="18" t="s">
        <v>96</v>
      </c>
      <c r="G73" s="20">
        <v>72</v>
      </c>
      <c r="H73" s="22">
        <v>517</v>
      </c>
      <c r="I73" s="9">
        <v>1.72E-2</v>
      </c>
    </row>
    <row r="74" spans="1:9" x14ac:dyDescent="0.25">
      <c r="A74" s="13" t="s">
        <v>73</v>
      </c>
      <c r="B74" s="22">
        <v>363</v>
      </c>
      <c r="C74" s="17" t="s">
        <v>96</v>
      </c>
      <c r="D74" s="22">
        <v>363</v>
      </c>
      <c r="E74" s="20">
        <v>118</v>
      </c>
      <c r="F74" s="18" t="s">
        <v>96</v>
      </c>
      <c r="G74" s="20">
        <v>118</v>
      </c>
      <c r="H74" s="22">
        <v>481</v>
      </c>
      <c r="I74" s="9">
        <v>1.6E-2</v>
      </c>
    </row>
    <row r="75" spans="1:9" x14ac:dyDescent="0.25">
      <c r="A75" s="13" t="s">
        <v>74</v>
      </c>
      <c r="B75" s="22">
        <v>418</v>
      </c>
      <c r="C75" s="17" t="s">
        <v>96</v>
      </c>
      <c r="D75" s="22">
        <v>418</v>
      </c>
      <c r="E75" s="20">
        <v>63</v>
      </c>
      <c r="F75" s="22">
        <v>4</v>
      </c>
      <c r="G75" s="20">
        <v>67</v>
      </c>
      <c r="H75" s="22">
        <v>485</v>
      </c>
      <c r="I75" s="9">
        <v>1.61E-2</v>
      </c>
    </row>
    <row r="76" spans="1:9" x14ac:dyDescent="0.25">
      <c r="A76" s="13" t="s">
        <v>75</v>
      </c>
      <c r="B76" s="22">
        <v>344</v>
      </c>
      <c r="C76" s="17" t="s">
        <v>96</v>
      </c>
      <c r="D76" s="22">
        <v>344</v>
      </c>
      <c r="E76" s="20">
        <v>66</v>
      </c>
      <c r="F76" s="18" t="s">
        <v>96</v>
      </c>
      <c r="G76" s="20">
        <v>66</v>
      </c>
      <c r="H76" s="22">
        <v>410</v>
      </c>
      <c r="I76" s="9">
        <v>1.37E-2</v>
      </c>
    </row>
    <row r="77" spans="1:9" x14ac:dyDescent="0.25">
      <c r="A77" s="13" t="s">
        <v>76</v>
      </c>
      <c r="B77" s="22">
        <v>162</v>
      </c>
      <c r="C77" s="17" t="s">
        <v>96</v>
      </c>
      <c r="D77" s="22">
        <v>162</v>
      </c>
      <c r="E77" s="20">
        <v>56</v>
      </c>
      <c r="F77" s="18" t="s">
        <v>96</v>
      </c>
      <c r="G77" s="20">
        <v>56</v>
      </c>
      <c r="H77" s="22">
        <v>218</v>
      </c>
      <c r="I77" s="9">
        <v>7.3000000000000001E-3</v>
      </c>
    </row>
    <row r="78" spans="1:9" x14ac:dyDescent="0.25">
      <c r="A78" s="15" t="s">
        <v>77</v>
      </c>
      <c r="B78" s="22"/>
      <c r="C78" s="17"/>
      <c r="D78" s="22"/>
      <c r="E78" s="20"/>
      <c r="F78" s="22"/>
      <c r="G78" s="20"/>
      <c r="H78" s="22"/>
      <c r="I78" s="9"/>
    </row>
    <row r="79" spans="1:9" x14ac:dyDescent="0.25">
      <c r="A79" s="13" t="s">
        <v>20</v>
      </c>
      <c r="B79" s="22">
        <v>1200</v>
      </c>
      <c r="C79" s="17" t="s">
        <v>96</v>
      </c>
      <c r="D79" s="22">
        <v>1200</v>
      </c>
      <c r="E79" s="20">
        <v>103</v>
      </c>
      <c r="F79" s="22">
        <v>19</v>
      </c>
      <c r="G79" s="20">
        <v>122</v>
      </c>
      <c r="H79" s="22">
        <v>1322</v>
      </c>
      <c r="I79" s="9">
        <v>4.3999999999999997E-2</v>
      </c>
    </row>
    <row r="80" spans="1:9" x14ac:dyDescent="0.25">
      <c r="A80" s="13" t="s">
        <v>21</v>
      </c>
      <c r="B80" s="22">
        <v>319</v>
      </c>
      <c r="C80" s="17" t="s">
        <v>96</v>
      </c>
      <c r="D80" s="22">
        <v>319</v>
      </c>
      <c r="E80" s="20">
        <v>31</v>
      </c>
      <c r="F80" s="22">
        <v>15</v>
      </c>
      <c r="G80" s="20">
        <v>46</v>
      </c>
      <c r="H80" s="22">
        <v>360</v>
      </c>
      <c r="I80" s="9">
        <v>1.2E-2</v>
      </c>
    </row>
    <row r="81" spans="1:9" x14ac:dyDescent="0.25">
      <c r="A81" s="13" t="s">
        <v>22</v>
      </c>
      <c r="B81" s="22">
        <v>246</v>
      </c>
      <c r="C81" s="17" t="s">
        <v>96</v>
      </c>
      <c r="D81" s="22">
        <v>246</v>
      </c>
      <c r="E81" s="20">
        <v>17</v>
      </c>
      <c r="F81" s="22">
        <v>3</v>
      </c>
      <c r="G81" s="20">
        <v>20</v>
      </c>
      <c r="H81" s="22">
        <v>266</v>
      </c>
      <c r="I81" s="9">
        <v>8.8999999999999999E-3</v>
      </c>
    </row>
    <row r="82" spans="1:9" x14ac:dyDescent="0.25">
      <c r="A82" s="13" t="s">
        <v>19</v>
      </c>
      <c r="B82" s="22">
        <v>149</v>
      </c>
      <c r="C82" s="17" t="s">
        <v>96</v>
      </c>
      <c r="D82" s="22">
        <v>149</v>
      </c>
      <c r="E82" s="20">
        <v>32</v>
      </c>
      <c r="F82" s="22">
        <v>2</v>
      </c>
      <c r="G82" s="20">
        <v>34</v>
      </c>
      <c r="H82" s="22">
        <v>183</v>
      </c>
      <c r="I82" s="9">
        <v>6.1000000000000004E-3</v>
      </c>
    </row>
    <row r="83" spans="1:9" s="1" customFormat="1" x14ac:dyDescent="0.25">
      <c r="A83" s="11" t="s">
        <v>85</v>
      </c>
      <c r="B83" s="21"/>
      <c r="C83" s="17"/>
      <c r="D83" s="37"/>
      <c r="E83" s="19"/>
      <c r="F83" s="21"/>
      <c r="G83" s="19"/>
      <c r="H83" s="22"/>
      <c r="I83" s="9"/>
    </row>
    <row r="84" spans="1:9" x14ac:dyDescent="0.25">
      <c r="A84" s="13" t="s">
        <v>78</v>
      </c>
      <c r="B84" s="22">
        <v>1</v>
      </c>
      <c r="C84" s="17" t="s">
        <v>96</v>
      </c>
      <c r="D84" s="22">
        <v>1</v>
      </c>
      <c r="E84" s="17" t="s">
        <v>96</v>
      </c>
      <c r="F84" s="17" t="s">
        <v>96</v>
      </c>
      <c r="G84" s="17" t="s">
        <v>96</v>
      </c>
      <c r="H84" s="22">
        <v>1</v>
      </c>
      <c r="I84" s="38"/>
    </row>
    <row r="85" spans="1:9" x14ac:dyDescent="0.25">
      <c r="A85" s="13" t="s">
        <v>79</v>
      </c>
      <c r="B85" s="22">
        <v>3</v>
      </c>
      <c r="C85" s="17" t="s">
        <v>96</v>
      </c>
      <c r="D85" s="22">
        <v>3</v>
      </c>
      <c r="E85" s="17" t="s">
        <v>96</v>
      </c>
      <c r="F85" s="17" t="s">
        <v>96</v>
      </c>
      <c r="G85" s="17" t="s">
        <v>96</v>
      </c>
      <c r="H85" s="22">
        <v>3</v>
      </c>
      <c r="I85" s="9">
        <v>1E-4</v>
      </c>
    </row>
    <row r="86" spans="1:9" x14ac:dyDescent="0.25">
      <c r="A86" s="13" t="s">
        <v>28</v>
      </c>
      <c r="B86" s="22">
        <v>2</v>
      </c>
      <c r="C86" s="17" t="s">
        <v>96</v>
      </c>
      <c r="D86" s="22">
        <v>2</v>
      </c>
      <c r="E86" s="17" t="s">
        <v>96</v>
      </c>
      <c r="F86" s="17" t="s">
        <v>96</v>
      </c>
      <c r="G86" s="17" t="s">
        <v>96</v>
      </c>
      <c r="H86" s="22">
        <v>2</v>
      </c>
      <c r="I86" s="9">
        <v>1E-4</v>
      </c>
    </row>
    <row r="87" spans="1:9" x14ac:dyDescent="0.25">
      <c r="A87" s="13" t="s">
        <v>24</v>
      </c>
      <c r="B87" s="22">
        <v>2</v>
      </c>
      <c r="C87" s="17" t="s">
        <v>96</v>
      </c>
      <c r="D87" s="22">
        <v>2</v>
      </c>
      <c r="E87" s="17" t="s">
        <v>96</v>
      </c>
      <c r="F87" s="17" t="s">
        <v>96</v>
      </c>
      <c r="G87" s="17" t="s">
        <v>96</v>
      </c>
      <c r="H87" s="24">
        <v>2</v>
      </c>
      <c r="I87" s="12">
        <v>1E-4</v>
      </c>
    </row>
    <row r="88" spans="1:9" s="1" customFormat="1" x14ac:dyDescent="0.25">
      <c r="A88" s="14" t="s">
        <v>3</v>
      </c>
      <c r="B88" s="25">
        <f t="shared" ref="B88:H88" si="0">SUM(B4:B87)</f>
        <v>25850</v>
      </c>
      <c r="C88" s="26">
        <f t="shared" si="0"/>
        <v>6</v>
      </c>
      <c r="D88" s="25">
        <f t="shared" si="0"/>
        <v>25856</v>
      </c>
      <c r="E88" s="25">
        <f t="shared" si="0"/>
        <v>4045</v>
      </c>
      <c r="F88" s="25">
        <f t="shared" si="0"/>
        <v>136</v>
      </c>
      <c r="G88" s="25">
        <f t="shared" si="0"/>
        <v>4181</v>
      </c>
      <c r="H88" s="25">
        <f t="shared" si="0"/>
        <v>30032</v>
      </c>
      <c r="I88" s="10"/>
    </row>
    <row r="89" spans="1:9" ht="15.75" x14ac:dyDescent="0.25">
      <c r="A89" s="2" t="s">
        <v>94</v>
      </c>
    </row>
    <row r="90" spans="1:9" x14ac:dyDescent="0.25">
      <c r="A90" s="2" t="s">
        <v>95</v>
      </c>
    </row>
    <row r="91" spans="1:9" x14ac:dyDescent="0.25">
      <c r="A91" s="2" t="s">
        <v>93</v>
      </c>
      <c r="B91" s="4"/>
      <c r="C91" s="4"/>
      <c r="D91" s="4"/>
      <c r="E91" s="4"/>
      <c r="F91" s="4"/>
      <c r="G91" s="4"/>
      <c r="H91" s="4"/>
      <c r="I91" s="5"/>
    </row>
  </sheetData>
  <mergeCells count="5">
    <mergeCell ref="A2:A3"/>
    <mergeCell ref="B2:D2"/>
    <mergeCell ref="E2:G2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4.3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Dell</cp:lastModifiedBy>
  <cp:lastPrinted>2020-06-15T06:39:50Z</cp:lastPrinted>
  <dcterms:created xsi:type="dcterms:W3CDTF">2014-08-11T14:26:16Z</dcterms:created>
  <dcterms:modified xsi:type="dcterms:W3CDTF">2020-09-16T08:29:18Z</dcterms:modified>
</cp:coreProperties>
</file>