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9.1" sheetId="1" r:id="rId4"/>
    <sheet state="visible" name="9.1cont&amp;9.2" sheetId="2" r:id="rId5"/>
    <sheet state="visible" name="Tab9.3" sheetId="3" r:id="rId6"/>
    <sheet state="visible" name="Tab9.4&amp;9.5" sheetId="4" r:id="rId7"/>
  </sheets>
  <definedNames/>
  <calcPr/>
</workbook>
</file>

<file path=xl/sharedStrings.xml><?xml version="1.0" encoding="utf-8"?>
<sst xmlns="http://schemas.openxmlformats.org/spreadsheetml/2006/main" count="170" uniqueCount="108">
  <si>
    <t>TABLE 9.1</t>
  </si>
  <si>
    <t>ANNUAL TOURIST ARRIVALS BY REGION/CONTINENT, 1997 TO 2002</t>
  </si>
  <si>
    <t>Country</t>
  </si>
  <si>
    <t>1997</t>
  </si>
  <si>
    <t>1998</t>
  </si>
  <si>
    <t>1999</t>
  </si>
  <si>
    <t>200</t>
  </si>
  <si>
    <t>2001</t>
  </si>
  <si>
    <t>2002</t>
  </si>
  <si>
    <t>Africa</t>
  </si>
  <si>
    <t>..</t>
  </si>
  <si>
    <t xml:space="preserve">   South Africa</t>
  </si>
  <si>
    <t>Asia &amp; Pacific</t>
  </si>
  <si>
    <t xml:space="preserve">   Australia</t>
  </si>
  <si>
    <t xml:space="preserve">   China</t>
  </si>
  <si>
    <t xml:space="preserve">   Japan</t>
  </si>
  <si>
    <t xml:space="preserve">   Korea</t>
  </si>
  <si>
    <t xml:space="preserve">   Malaysia</t>
  </si>
  <si>
    <t xml:space="preserve">   Nepal</t>
  </si>
  <si>
    <t xml:space="preserve">   New Zealand</t>
  </si>
  <si>
    <t xml:space="preserve">   Phillipines</t>
  </si>
  <si>
    <t xml:space="preserve">   Singapore</t>
  </si>
  <si>
    <t xml:space="preserve">   Taiwan</t>
  </si>
  <si>
    <t xml:space="preserve">   Thailand</t>
  </si>
  <si>
    <t>America</t>
  </si>
  <si>
    <t xml:space="preserve">   Argentina</t>
  </si>
  <si>
    <t xml:space="preserve">   Brazil</t>
  </si>
  <si>
    <t xml:space="preserve">   Canada</t>
  </si>
  <si>
    <t xml:space="preserve">   Mexico</t>
  </si>
  <si>
    <t xml:space="preserve">   USA</t>
  </si>
  <si>
    <t>Europe</t>
  </si>
  <si>
    <t xml:space="preserve">   Austria</t>
  </si>
  <si>
    <t xml:space="preserve">   Belgium</t>
  </si>
  <si>
    <t xml:space="preserve">   Czech</t>
  </si>
  <si>
    <t xml:space="preserve">   Denmark</t>
  </si>
  <si>
    <t xml:space="preserve">   Finland</t>
  </si>
  <si>
    <t xml:space="preserve">   France</t>
  </si>
  <si>
    <t xml:space="preserve">   Germany</t>
  </si>
  <si>
    <t xml:space="preserve">   Greece</t>
  </si>
  <si>
    <t xml:space="preserve">   Ireland</t>
  </si>
  <si>
    <t xml:space="preserve">   Italy</t>
  </si>
  <si>
    <t xml:space="preserve">   Luxemburg</t>
  </si>
  <si>
    <t xml:space="preserve">   Netherlands</t>
  </si>
  <si>
    <t>Contd...</t>
  </si>
  <si>
    <t>TABLE 9.1(contd.)</t>
  </si>
  <si>
    <t xml:space="preserve">   Norway</t>
  </si>
  <si>
    <t xml:space="preserve">   Poland</t>
  </si>
  <si>
    <t xml:space="preserve">   Portugal</t>
  </si>
  <si>
    <t xml:space="preserve">   Russia</t>
  </si>
  <si>
    <t xml:space="preserve">   Span</t>
  </si>
  <si>
    <t xml:space="preserve">   Sweden</t>
  </si>
  <si>
    <t xml:space="preserve">   Switzerland</t>
  </si>
  <si>
    <t xml:space="preserve">   Turkey</t>
  </si>
  <si>
    <t xml:space="preserve">   United Kingdom</t>
  </si>
  <si>
    <t>Middle East</t>
  </si>
  <si>
    <t xml:space="preserve">   Israel</t>
  </si>
  <si>
    <t>Others</t>
  </si>
  <si>
    <t>Total arrivals</t>
  </si>
  <si>
    <t xml:space="preserve">  Trekkers</t>
  </si>
  <si>
    <t xml:space="preserve">  Cultural</t>
  </si>
  <si>
    <t>Source: Department of Tourism, MTI, Thimphu.</t>
  </si>
  <si>
    <t>TABLE 9.2</t>
  </si>
  <si>
    <t xml:space="preserve">TOURIST ARRIVALS BY COUNTRY OF RESIDENCE AND REVENUE RECEIPTS, </t>
  </si>
  <si>
    <t>1997 TO 2002</t>
  </si>
  <si>
    <t>Region</t>
  </si>
  <si>
    <t>2000</t>
  </si>
  <si>
    <t>Asia and Pacific</t>
  </si>
  <si>
    <t>1,332*</t>
  </si>
  <si>
    <t>n.a</t>
  </si>
  <si>
    <t>All regions(persons)</t>
  </si>
  <si>
    <t>Tourism revenue receipts</t>
  </si>
  <si>
    <t xml:space="preserve">   Ngultrums(million) </t>
  </si>
  <si>
    <t xml:space="preserve">           Or</t>
  </si>
  <si>
    <t xml:space="preserve">   US Dollars(million)</t>
  </si>
  <si>
    <t>Note:</t>
  </si>
  <si>
    <t>*Includes Israel which falls under Middle East region.</t>
  </si>
  <si>
    <t>Source : Department of Tourism, MTI, Thimphu.</t>
  </si>
  <si>
    <t>TABLE 9.3</t>
  </si>
  <si>
    <t>NUMBER OF TOURIST ARRIVALS BY SEASON AND MONTH, 1997 TO 2002</t>
  </si>
  <si>
    <t>Season &amp; Month</t>
  </si>
  <si>
    <t>Winter</t>
  </si>
  <si>
    <t xml:space="preserve">   November</t>
  </si>
  <si>
    <t xml:space="preserve">   December</t>
  </si>
  <si>
    <t xml:space="preserve">   January</t>
  </si>
  <si>
    <t>Spring</t>
  </si>
  <si>
    <t xml:space="preserve">   February</t>
  </si>
  <si>
    <t xml:space="preserve">   March</t>
  </si>
  <si>
    <t xml:space="preserve">   April</t>
  </si>
  <si>
    <t>Summer</t>
  </si>
  <si>
    <t xml:space="preserve">   May</t>
  </si>
  <si>
    <t xml:space="preserve">   June</t>
  </si>
  <si>
    <t xml:space="preserve">   July</t>
  </si>
  <si>
    <t>Autumn</t>
  </si>
  <si>
    <t xml:space="preserve">   August</t>
  </si>
  <si>
    <t xml:space="preserve">   September</t>
  </si>
  <si>
    <t xml:space="preserve">  October</t>
  </si>
  <si>
    <t>Total Arrival</t>
  </si>
  <si>
    <t>TABLE 9.4</t>
  </si>
  <si>
    <t>NUMBER OF TOURIST ARRIVALS BY PURPOSE OF VISIT, 1997 TO 2002</t>
  </si>
  <si>
    <t>Purpose</t>
  </si>
  <si>
    <t>Tour, holidays &amp; recreation</t>
  </si>
  <si>
    <t>Trekking &amp; mountaineering</t>
  </si>
  <si>
    <t>Total tourists</t>
  </si>
  <si>
    <t>TABLE 9.5</t>
  </si>
  <si>
    <t>NUMBER OF TOURIST ARRIVALS BY MODE OF TRANSPORT, 1997 TO 2002</t>
  </si>
  <si>
    <t>Mode of transport</t>
  </si>
  <si>
    <t>Air</t>
  </si>
  <si>
    <t xml:space="preserve">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</si>
</sst>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_(* #,##0_);_(* \(#,##0\);_(* &quot;-&quot;??_);_(@_)"/>
    <numFmt numFmtId="165" formatCode="0.0_)"/>
    <numFmt numFmtId="166" formatCode="0_)"/>
    <numFmt numFmtId="167" formatCode="_(* #,##0.0_);_(* \(#,##0.0\);_(* &quot;-&quot;??_);_(@_)"/>
    <numFmt numFmtId="168" formatCode="_(* #,##0.00_);_(* \(#,##0.00\);_(* &quot;-&quot;??_);_(@_)"/>
  </numFmts>
  <fonts count="18">
    <font>
      <sz val="10.0"/>
      <color rgb="FF000000"/>
      <name val="Calibri"/>
      <scheme val="minor"/>
    </font>
    <font>
      <sz val="10.0"/>
      <color theme="1"/>
      <name val="Bookman Old Style"/>
    </font>
    <font>
      <sz val="10.0"/>
      <color theme="1"/>
      <name val="Times New Roman"/>
    </font>
    <font>
      <sz val="9.0"/>
      <color theme="1"/>
      <name val="Bookman Old Style"/>
    </font>
    <font>
      <sz val="9.0"/>
      <color theme="1"/>
      <name val="Times New Roman"/>
    </font>
    <font>
      <sz val="9.0"/>
      <color theme="1"/>
      <name val="Book Antiqua"/>
    </font>
    <font>
      <sz val="8.0"/>
      <color theme="1"/>
      <name val="Courier"/>
    </font>
    <font>
      <sz val="10.0"/>
      <color theme="1"/>
      <name val="Arial"/>
    </font>
    <font>
      <sz val="8.0"/>
      <color theme="1"/>
      <name val="Arial"/>
    </font>
    <font>
      <i/>
      <sz val="8.0"/>
      <color theme="1"/>
      <name val="Times New Roman"/>
    </font>
    <font>
      <i/>
      <sz val="10.0"/>
      <color theme="1"/>
      <name val="Times New Roman"/>
    </font>
    <font>
      <b/>
      <sz val="10.0"/>
      <color theme="1"/>
      <name val="Arial"/>
    </font>
    <font>
      <sz val="8.0"/>
      <color theme="1"/>
      <name val="Georgia"/>
    </font>
    <font>
      <sz val="8.0"/>
      <color theme="1"/>
      <name val="Times New Roman"/>
    </font>
    <font>
      <sz val="10.0"/>
      <color theme="1"/>
      <name val="Book Antiqua"/>
    </font>
    <font>
      <sz val="10.0"/>
      <color theme="1"/>
      <name val="Courier"/>
    </font>
    <font>
      <sz val="9.0"/>
      <color theme="1"/>
      <name val="Arial"/>
    </font>
    <font>
      <color theme="1"/>
      <name val="Calibri"/>
      <scheme val="minor"/>
    </font>
  </fonts>
  <fills count="2">
    <fill>
      <patternFill patternType="none"/>
    </fill>
    <fill>
      <patternFill patternType="lightGray"/>
    </fill>
  </fills>
  <borders count="3">
    <border/>
    <border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6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1" fillId="0" fontId="3" numFmtId="37" xfId="0" applyAlignment="1" applyBorder="1" applyFont="1" applyNumberFormat="1">
      <alignment horizontal="left" shrinkToFit="0" vertical="bottom" wrapText="0"/>
    </xf>
    <xf borderId="1" fillId="0" fontId="3" numFmtId="37" xfId="0" applyAlignment="1" applyBorder="1" applyFont="1" applyNumberFormat="1">
      <alignment horizontal="right" shrinkToFit="0" vertical="bottom" wrapText="0"/>
    </xf>
    <xf borderId="1" fillId="0" fontId="3" numFmtId="0" xfId="0" applyAlignment="1" applyBorder="1" applyFont="1">
      <alignment horizontal="right" shrinkToFit="0" vertical="bottom" wrapText="0"/>
    </xf>
    <xf borderId="0" fillId="0" fontId="3" numFmtId="0" xfId="0" applyAlignment="1" applyFont="1">
      <alignment shrinkToFit="0" vertical="bottom" wrapText="0"/>
    </xf>
    <xf borderId="0" fillId="0" fontId="3" numFmtId="37" xfId="0" applyAlignment="1" applyFont="1" applyNumberFormat="1">
      <alignment horizontal="left" shrinkToFit="0" vertical="bottom" wrapText="0"/>
    </xf>
    <xf borderId="0" fillId="0" fontId="4" numFmtId="164" xfId="0" applyAlignment="1" applyFont="1" applyNumberFormat="1">
      <alignment horizontal="right" shrinkToFit="0" vertical="bottom" wrapText="0"/>
    </xf>
    <xf borderId="0" fillId="0" fontId="5" numFmtId="37" xfId="0" applyAlignment="1" applyFont="1" applyNumberFormat="1">
      <alignment horizontal="left" shrinkToFit="0" vertical="bottom" wrapText="0"/>
    </xf>
    <xf borderId="0" fillId="0" fontId="6" numFmtId="37" xfId="0" applyAlignment="1" applyFont="1" applyNumberFormat="1">
      <alignment horizontal="right" shrinkToFit="0" vertical="bottom" wrapText="0"/>
    </xf>
    <xf borderId="0" fillId="0" fontId="4" numFmtId="164" xfId="0" applyAlignment="1" applyFont="1" applyNumberFormat="1">
      <alignment shrinkToFit="0" vertical="bottom" wrapText="0"/>
    </xf>
    <xf borderId="0" fillId="0" fontId="7" numFmtId="37" xfId="0" applyAlignment="1" applyFont="1" applyNumberFormat="1">
      <alignment shrinkToFit="0" vertical="bottom" wrapText="0"/>
    </xf>
    <xf borderId="2" fillId="0" fontId="5" numFmtId="37" xfId="0" applyAlignment="1" applyBorder="1" applyFont="1" applyNumberFormat="1">
      <alignment horizontal="left" shrinkToFit="0" vertical="bottom" wrapText="0"/>
    </xf>
    <xf borderId="2" fillId="0" fontId="4" numFmtId="164" xfId="0" applyAlignment="1" applyBorder="1" applyFont="1" applyNumberFormat="1">
      <alignment horizontal="right" shrinkToFit="0" vertical="bottom" wrapText="0"/>
    </xf>
    <xf borderId="0" fillId="0" fontId="7" numFmtId="0" xfId="0" applyAlignment="1" applyFont="1">
      <alignment shrinkToFit="0" vertical="bottom" wrapText="0"/>
    </xf>
    <xf borderId="0" fillId="0" fontId="8" numFmtId="0" xfId="0" applyAlignment="1" applyFont="1">
      <alignment shrinkToFit="0" vertical="bottom" wrapText="0"/>
    </xf>
    <xf borderId="0" fillId="0" fontId="8" numFmtId="0" xfId="0" applyAlignment="1" applyFont="1">
      <alignment horizontal="right" shrinkToFit="0" vertical="bottom" wrapText="0"/>
    </xf>
    <xf borderId="0" fillId="0" fontId="7" numFmtId="0" xfId="0" applyFont="1"/>
    <xf borderId="0" fillId="0" fontId="5" numFmtId="0" xfId="0" applyAlignment="1" applyFont="1">
      <alignment horizontal="left" shrinkToFit="0" vertical="bottom" wrapText="0"/>
    </xf>
    <xf borderId="2" fillId="0" fontId="4" numFmtId="164" xfId="0" applyAlignment="1" applyBorder="1" applyFont="1" applyNumberFormat="1">
      <alignment shrinkToFit="0" vertical="bottom" wrapText="0"/>
    </xf>
    <xf borderId="0" fillId="0" fontId="9" numFmtId="37" xfId="0" applyAlignment="1" applyFont="1" applyNumberFormat="1">
      <alignment shrinkToFit="0" vertical="bottom" wrapText="0"/>
    </xf>
    <xf borderId="0" fillId="0" fontId="9" numFmtId="37" xfId="0" applyAlignment="1" applyFont="1" applyNumberFormat="1">
      <alignment horizontal="right" shrinkToFit="0" vertical="bottom" wrapText="0"/>
    </xf>
    <xf borderId="0" fillId="0" fontId="9" numFmtId="0" xfId="0" applyAlignment="1" applyFont="1">
      <alignment horizontal="right" shrinkToFit="0" vertical="bottom" wrapText="0"/>
    </xf>
    <xf borderId="0" fillId="0" fontId="10" numFmtId="0" xfId="0" applyAlignment="1" applyFont="1">
      <alignment shrinkToFit="0" vertical="bottom" wrapText="0"/>
    </xf>
    <xf borderId="0" fillId="0" fontId="6" numFmtId="37" xfId="0" applyAlignment="1" applyFont="1" applyNumberFormat="1">
      <alignment shrinkToFit="0" vertical="bottom" wrapText="0"/>
    </xf>
    <xf borderId="0" fillId="0" fontId="2" numFmtId="165" xfId="0" applyAlignment="1" applyFont="1" applyNumberFormat="1">
      <alignment horizontal="left" shrinkToFit="0" vertical="bottom" wrapText="0"/>
    </xf>
    <xf borderId="0" fillId="0" fontId="2" numFmtId="165" xfId="0" applyAlignment="1" applyFont="1" applyNumberFormat="1">
      <alignment shrinkToFit="0" vertical="bottom" wrapText="0"/>
    </xf>
    <xf borderId="1" fillId="0" fontId="3" numFmtId="165" xfId="0" applyAlignment="1" applyBorder="1" applyFont="1" applyNumberFormat="1">
      <alignment horizontal="left" shrinkToFit="0" vertical="bottom" wrapText="0"/>
    </xf>
    <xf borderId="1" fillId="0" fontId="3" numFmtId="166" xfId="0" applyAlignment="1" applyBorder="1" applyFont="1" applyNumberFormat="1">
      <alignment horizontal="right" shrinkToFit="0" vertical="bottom" wrapText="0"/>
    </xf>
    <xf borderId="1" fillId="0" fontId="3" numFmtId="0" xfId="0" applyAlignment="1" applyBorder="1" applyFont="1">
      <alignment shrinkToFit="0" vertical="bottom" wrapText="0"/>
    </xf>
    <xf borderId="0" fillId="0" fontId="5" numFmtId="165" xfId="0" applyAlignment="1" applyFont="1" applyNumberFormat="1">
      <alignment horizontal="left" shrinkToFit="0" vertical="bottom" wrapText="0"/>
    </xf>
    <xf borderId="0" fillId="0" fontId="4" numFmtId="164" xfId="0" applyAlignment="1" applyFont="1" applyNumberFormat="1">
      <alignment horizontal="center" shrinkToFit="0" vertical="bottom" wrapText="0"/>
    </xf>
    <xf borderId="0" fillId="0" fontId="11" numFmtId="164" xfId="0" applyAlignment="1" applyFont="1" applyNumberFormat="1">
      <alignment shrinkToFit="0" vertical="bottom" wrapText="0"/>
    </xf>
    <xf borderId="0" fillId="0" fontId="7" numFmtId="164" xfId="0" applyAlignment="1" applyFont="1" applyNumberFormat="1">
      <alignment shrinkToFit="0" vertical="bottom" wrapText="0"/>
    </xf>
    <xf borderId="0" fillId="0" fontId="4" numFmtId="0" xfId="0" applyAlignment="1" applyFont="1">
      <alignment shrinkToFit="0" vertical="bottom" wrapText="0"/>
    </xf>
    <xf borderId="0" fillId="0" fontId="4" numFmtId="0" xfId="0" applyAlignment="1" applyFont="1">
      <alignment horizontal="right" shrinkToFit="0" vertical="bottom" wrapText="0"/>
    </xf>
    <xf borderId="0" fillId="0" fontId="4" numFmtId="167" xfId="0" applyAlignment="1" applyFont="1" applyNumberFormat="1">
      <alignment horizontal="right" shrinkToFit="0" vertical="bottom" wrapText="0"/>
    </xf>
    <xf borderId="0" fillId="0" fontId="4" numFmtId="0" xfId="0" applyAlignment="1" applyFont="1">
      <alignment horizontal="center" shrinkToFit="0" vertical="bottom" wrapText="0"/>
    </xf>
    <xf borderId="2" fillId="0" fontId="5" numFmtId="165" xfId="0" applyAlignment="1" applyBorder="1" applyFont="1" applyNumberFormat="1">
      <alignment horizontal="left" shrinkToFit="0" vertical="bottom" wrapText="0"/>
    </xf>
    <xf borderId="2" fillId="0" fontId="4" numFmtId="168" xfId="0" applyAlignment="1" applyBorder="1" applyFont="1" applyNumberFormat="1">
      <alignment shrinkToFit="0" vertical="bottom" wrapText="0"/>
    </xf>
    <xf borderId="2" fillId="0" fontId="4" numFmtId="168" xfId="0" applyAlignment="1" applyBorder="1" applyFont="1" applyNumberFormat="1">
      <alignment horizontal="center" shrinkToFit="0" vertical="bottom" wrapText="0"/>
    </xf>
    <xf borderId="0" fillId="0" fontId="12" numFmtId="165" xfId="0" applyAlignment="1" applyFont="1" applyNumberFormat="1">
      <alignment horizontal="left" shrinkToFit="0" vertical="bottom" wrapText="0"/>
    </xf>
    <xf borderId="0" fillId="0" fontId="13" numFmtId="165" xfId="0" applyAlignment="1" applyFont="1" applyNumberFormat="1">
      <alignment horizontal="left" shrinkToFit="0" vertical="bottom" wrapText="0"/>
    </xf>
    <xf borderId="0" fillId="0" fontId="13" numFmtId="164" xfId="0" applyAlignment="1" applyFont="1" applyNumberFormat="1">
      <alignment shrinkToFit="0" vertical="bottom" wrapText="0"/>
    </xf>
    <xf borderId="0" fillId="0" fontId="13" numFmtId="164" xfId="0" applyAlignment="1" applyFont="1" applyNumberFormat="1">
      <alignment horizontal="center" shrinkToFit="0" vertical="bottom" wrapText="0"/>
    </xf>
    <xf borderId="0" fillId="0" fontId="13" numFmtId="0" xfId="0" applyAlignment="1" applyFont="1">
      <alignment shrinkToFit="0" vertical="bottom" wrapText="0"/>
    </xf>
    <xf borderId="0" fillId="0" fontId="9" numFmtId="165" xfId="0" applyAlignment="1" applyFont="1" applyNumberFormat="1">
      <alignment horizontal="left" shrinkToFit="0" vertical="bottom" wrapText="0"/>
    </xf>
    <xf borderId="0" fillId="0" fontId="9" numFmtId="165" xfId="0" applyAlignment="1" applyFont="1" applyNumberFormat="1">
      <alignment shrinkToFit="0" vertical="bottom" wrapText="0"/>
    </xf>
    <xf borderId="0" fillId="0" fontId="9" numFmtId="0" xfId="0" applyAlignment="1" applyFont="1">
      <alignment shrinkToFit="0" vertical="bottom" wrapText="0"/>
    </xf>
    <xf borderId="0" fillId="0" fontId="9" numFmtId="164" xfId="0" applyAlignment="1" applyFont="1" applyNumberFormat="1">
      <alignment shrinkToFit="0" vertical="bottom" wrapText="0"/>
    </xf>
    <xf borderId="0" fillId="0" fontId="6" numFmtId="165" xfId="0" applyAlignment="1" applyFont="1" applyNumberFormat="1">
      <alignment shrinkToFit="0" vertical="bottom" wrapText="0"/>
    </xf>
    <xf borderId="0" fillId="0" fontId="10" numFmtId="164" xfId="0" applyAlignment="1" applyFont="1" applyNumberFormat="1">
      <alignment shrinkToFit="0" vertical="bottom" wrapText="0"/>
    </xf>
    <xf borderId="0" fillId="0" fontId="2" numFmtId="37" xfId="0" applyAlignment="1" applyFont="1" applyNumberFormat="1">
      <alignment horizontal="left" shrinkToFit="0" vertical="bottom" wrapText="0"/>
    </xf>
    <xf borderId="0" fillId="0" fontId="2" numFmtId="37" xfId="0" applyAlignment="1" applyFont="1" applyNumberFormat="1">
      <alignment shrinkToFit="0" vertical="bottom" wrapText="0"/>
    </xf>
    <xf borderId="0" fillId="0" fontId="14" numFmtId="37" xfId="0" applyAlignment="1" applyFont="1" applyNumberFormat="1">
      <alignment horizontal="left" shrinkToFit="0" vertical="bottom" wrapText="0"/>
    </xf>
    <xf borderId="0" fillId="0" fontId="5" numFmtId="37" xfId="0" applyAlignment="1" applyFont="1" applyNumberFormat="1">
      <alignment shrinkToFit="0" vertical="bottom" wrapText="0"/>
    </xf>
    <xf borderId="0" fillId="0" fontId="9" numFmtId="37" xfId="0" applyAlignment="1" applyFont="1" applyNumberFormat="1">
      <alignment horizontal="center" shrinkToFit="0" vertical="bottom" wrapText="0"/>
    </xf>
    <xf borderId="0" fillId="0" fontId="15" numFmtId="37" xfId="0" applyAlignment="1" applyFont="1" applyNumberFormat="1">
      <alignment shrinkToFit="0" vertical="bottom" wrapText="0"/>
    </xf>
    <xf borderId="2" fillId="0" fontId="2" numFmtId="37" xfId="0" applyAlignment="1" applyBorder="1" applyFont="1" applyNumberFormat="1">
      <alignment horizontal="left" shrinkToFit="0" vertical="bottom" wrapText="0"/>
    </xf>
    <xf borderId="2" fillId="0" fontId="2" numFmtId="37" xfId="0" applyAlignment="1" applyBorder="1" applyFont="1" applyNumberFormat="1">
      <alignment shrinkToFit="0" vertical="bottom" wrapText="0"/>
    </xf>
    <xf borderId="2" fillId="0" fontId="2" numFmtId="0" xfId="0" applyAlignment="1" applyBorder="1" applyFont="1">
      <alignment shrinkToFit="0" vertical="bottom" wrapText="0"/>
    </xf>
    <xf borderId="0" fillId="0" fontId="9" numFmtId="37" xfId="0" applyAlignment="1" applyFont="1" applyNumberFormat="1">
      <alignment horizontal="left" shrinkToFit="0" vertical="bottom" wrapText="0"/>
    </xf>
    <xf borderId="0" fillId="0" fontId="2" numFmtId="37" xfId="0" applyAlignment="1" applyFont="1" applyNumberFormat="1">
      <alignment horizontal="right" shrinkToFit="0" vertical="bottom" wrapText="0"/>
    </xf>
    <xf borderId="1" fillId="0" fontId="3" numFmtId="37" xfId="0" applyAlignment="1" applyBorder="1" applyFont="1" applyNumberFormat="1">
      <alignment horizontal="center" shrinkToFit="0" vertical="bottom" wrapText="0"/>
    </xf>
    <xf borderId="0" fillId="0" fontId="16" numFmtId="0" xfId="0" applyAlignment="1" applyFont="1">
      <alignment shrinkToFit="0" vertical="bottom" wrapText="0"/>
    </xf>
    <xf borderId="0" fillId="0" fontId="17" numFmtId="0" xfId="0" applyFont="1"/>
    <xf borderId="0" fillId="0" fontId="8" numFmtId="164" xfId="0" applyAlignment="1" applyFont="1" applyNumberForma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2.71"/>
    <col customWidth="1" min="2" max="7" width="7.57"/>
    <col customWidth="1" min="8" max="26" width="8.0"/>
  </cols>
  <sheetData>
    <row r="1" ht="12.75" customHeight="1"/>
    <row r="2" ht="15.0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2.75" customHeight="1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2.7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2.75" customHeight="1">
      <c r="A5" s="3" t="s">
        <v>2</v>
      </c>
      <c r="B5" s="4" t="s">
        <v>3</v>
      </c>
      <c r="C5" s="4" t="s">
        <v>4</v>
      </c>
      <c r="D5" s="4" t="s">
        <v>5</v>
      </c>
      <c r="E5" s="4" t="s">
        <v>6</v>
      </c>
      <c r="F5" s="5" t="s">
        <v>7</v>
      </c>
      <c r="G5" s="4" t="s">
        <v>8</v>
      </c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ht="12.75" customHeight="1">
      <c r="A6" s="7" t="s">
        <v>9</v>
      </c>
      <c r="B6" s="8" t="s">
        <v>10</v>
      </c>
      <c r="C6" s="8" t="s">
        <v>10</v>
      </c>
      <c r="D6" s="8">
        <v>12.0</v>
      </c>
      <c r="E6" s="8">
        <v>7.0</v>
      </c>
      <c r="F6" s="8">
        <v>27.0</v>
      </c>
      <c r="G6" s="8">
        <v>17.0</v>
      </c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ht="13.5" customHeight="1">
      <c r="A7" s="9" t="s">
        <v>11</v>
      </c>
      <c r="B7" s="8" t="s">
        <v>10</v>
      </c>
      <c r="C7" s="8" t="s">
        <v>10</v>
      </c>
      <c r="D7" s="8">
        <v>12.0</v>
      </c>
      <c r="E7" s="8">
        <v>7.0</v>
      </c>
      <c r="F7" s="8">
        <v>27.0</v>
      </c>
      <c r="G7" s="8">
        <v>17.0</v>
      </c>
    </row>
    <row r="8" ht="13.5" customHeight="1">
      <c r="A8" s="9"/>
      <c r="B8" s="8"/>
      <c r="C8" s="8"/>
      <c r="D8" s="8"/>
      <c r="E8" s="8"/>
      <c r="F8" s="8"/>
      <c r="G8" s="8"/>
    </row>
    <row r="9" ht="13.5" customHeight="1">
      <c r="A9" s="9" t="s">
        <v>12</v>
      </c>
      <c r="B9" s="8">
        <f t="shared" ref="B9:G9" si="1">SUM(B10:B19)</f>
        <v>1518</v>
      </c>
      <c r="C9" s="8">
        <f t="shared" si="1"/>
        <v>1382</v>
      </c>
      <c r="D9" s="8">
        <f t="shared" si="1"/>
        <v>1528</v>
      </c>
      <c r="E9" s="8">
        <f t="shared" si="1"/>
        <v>1383</v>
      </c>
      <c r="F9" s="8">
        <f t="shared" si="1"/>
        <v>1346</v>
      </c>
      <c r="G9" s="8">
        <f t="shared" si="1"/>
        <v>1281</v>
      </c>
    </row>
    <row r="10" ht="13.5" customHeight="1">
      <c r="A10" s="9" t="s">
        <v>13</v>
      </c>
      <c r="B10" s="8">
        <v>121.0</v>
      </c>
      <c r="C10" s="8">
        <v>64.0</v>
      </c>
      <c r="D10" s="8">
        <v>131.0</v>
      </c>
      <c r="E10" s="8">
        <v>179.0</v>
      </c>
      <c r="F10" s="8">
        <v>138.0</v>
      </c>
      <c r="G10" s="8">
        <v>214.0</v>
      </c>
      <c r="H10" s="10"/>
    </row>
    <row r="11" ht="13.5" customHeight="1">
      <c r="A11" s="9" t="s">
        <v>14</v>
      </c>
      <c r="B11" s="8" t="s">
        <v>10</v>
      </c>
      <c r="C11" s="8">
        <v>12.0</v>
      </c>
      <c r="D11" s="8">
        <v>11.0</v>
      </c>
      <c r="E11" s="8">
        <v>10.0</v>
      </c>
      <c r="F11" s="8">
        <v>27.0</v>
      </c>
      <c r="G11" s="8">
        <v>25.0</v>
      </c>
      <c r="H11" s="8"/>
    </row>
    <row r="12" ht="13.5" customHeight="1">
      <c r="A12" s="9" t="s">
        <v>15</v>
      </c>
      <c r="B12" s="8">
        <v>1173.0</v>
      </c>
      <c r="C12" s="8">
        <v>1032.0</v>
      </c>
      <c r="D12" s="8">
        <v>1102.0</v>
      </c>
      <c r="E12" s="8">
        <v>875.0</v>
      </c>
      <c r="F12" s="8">
        <v>1038.0</v>
      </c>
      <c r="G12" s="8">
        <v>892.0</v>
      </c>
      <c r="H12" s="8"/>
    </row>
    <row r="13" ht="13.5" customHeight="1">
      <c r="A13" s="9" t="s">
        <v>16</v>
      </c>
      <c r="B13" s="8">
        <v>31.0</v>
      </c>
      <c r="C13" s="8">
        <v>11.0</v>
      </c>
      <c r="D13" s="8">
        <v>14.0</v>
      </c>
      <c r="E13" s="8">
        <v>3.0</v>
      </c>
      <c r="F13" s="8">
        <v>34.0</v>
      </c>
      <c r="G13" s="8">
        <v>44.0</v>
      </c>
      <c r="H13" s="8"/>
    </row>
    <row r="14" ht="13.5" customHeight="1">
      <c r="A14" s="9" t="s">
        <v>17</v>
      </c>
      <c r="B14" s="8" t="s">
        <v>10</v>
      </c>
      <c r="C14" s="8" t="s">
        <v>10</v>
      </c>
      <c r="D14" s="8" t="s">
        <v>10</v>
      </c>
      <c r="E14" s="8">
        <v>16.0</v>
      </c>
      <c r="F14" s="8">
        <v>3.0</v>
      </c>
      <c r="G14" s="8">
        <v>2.0</v>
      </c>
      <c r="H14" s="8"/>
    </row>
    <row r="15" ht="13.5" customHeight="1">
      <c r="A15" s="9" t="s">
        <v>18</v>
      </c>
      <c r="B15" s="8">
        <v>32.0</v>
      </c>
      <c r="C15" s="8">
        <v>23.0</v>
      </c>
      <c r="D15" s="8">
        <v>23.0</v>
      </c>
      <c r="E15" s="8">
        <v>50.0</v>
      </c>
      <c r="F15" s="8">
        <v>14.0</v>
      </c>
      <c r="G15" s="8">
        <v>16.0</v>
      </c>
      <c r="H15" s="10"/>
    </row>
    <row r="16" ht="13.5" customHeight="1">
      <c r="A16" s="9" t="s">
        <v>19</v>
      </c>
      <c r="B16" s="8"/>
      <c r="C16" s="8">
        <v>28.0</v>
      </c>
      <c r="D16" s="8">
        <v>22.0</v>
      </c>
      <c r="E16" s="8">
        <v>31.0</v>
      </c>
      <c r="F16" s="8">
        <v>25.0</v>
      </c>
      <c r="G16" s="8">
        <v>32.0</v>
      </c>
      <c r="H16" s="8"/>
    </row>
    <row r="17" ht="13.5" customHeight="1">
      <c r="A17" s="9" t="s">
        <v>20</v>
      </c>
      <c r="B17" s="8" t="s">
        <v>10</v>
      </c>
      <c r="C17" s="8"/>
      <c r="D17" s="8">
        <v>20.0</v>
      </c>
      <c r="E17" s="8">
        <v>13.0</v>
      </c>
      <c r="F17" s="8">
        <v>8.0</v>
      </c>
      <c r="G17" s="8">
        <v>8.0</v>
      </c>
      <c r="H17" s="8"/>
    </row>
    <row r="18" ht="13.5" customHeight="1">
      <c r="A18" s="9" t="s">
        <v>21</v>
      </c>
      <c r="B18" s="8">
        <v>78.0</v>
      </c>
      <c r="C18" s="8">
        <v>77.0</v>
      </c>
      <c r="D18" s="8">
        <v>26.0</v>
      </c>
      <c r="E18" s="8">
        <v>31.0</v>
      </c>
      <c r="F18" s="8">
        <v>15.0</v>
      </c>
      <c r="G18" s="8">
        <v>8.0</v>
      </c>
      <c r="H18" s="8"/>
    </row>
    <row r="19" ht="13.5" customHeight="1">
      <c r="A19" s="9" t="s">
        <v>22</v>
      </c>
      <c r="B19" s="8">
        <v>83.0</v>
      </c>
      <c r="C19" s="8">
        <v>135.0</v>
      </c>
      <c r="D19" s="8">
        <v>179.0</v>
      </c>
      <c r="E19" s="8">
        <v>175.0</v>
      </c>
      <c r="F19" s="8">
        <v>44.0</v>
      </c>
      <c r="G19" s="8">
        <v>40.0</v>
      </c>
      <c r="H19" s="8"/>
    </row>
    <row r="20" ht="13.5" customHeight="1">
      <c r="A20" s="9" t="s">
        <v>23</v>
      </c>
      <c r="B20" s="8">
        <v>140.0</v>
      </c>
      <c r="C20" s="8">
        <v>19.0</v>
      </c>
      <c r="D20" s="8">
        <v>71.0</v>
      </c>
      <c r="E20" s="8">
        <v>92.0</v>
      </c>
      <c r="F20" s="8">
        <v>36.0</v>
      </c>
      <c r="G20" s="8">
        <v>46.0</v>
      </c>
      <c r="H20" s="8"/>
    </row>
    <row r="21" ht="13.5" customHeight="1">
      <c r="A21" s="9"/>
      <c r="B21" s="8"/>
      <c r="C21" s="8"/>
      <c r="D21" s="8"/>
      <c r="E21" s="8"/>
      <c r="F21" s="8"/>
      <c r="G21" s="8"/>
      <c r="H21" s="8"/>
    </row>
    <row r="22" ht="13.5" customHeight="1">
      <c r="A22" s="9" t="s">
        <v>24</v>
      </c>
      <c r="B22" s="8">
        <f t="shared" ref="B22:G22" si="2">SUM(B23:B27)</f>
        <v>999</v>
      </c>
      <c r="C22" s="8">
        <f t="shared" si="2"/>
        <v>1591</v>
      </c>
      <c r="D22" s="8">
        <f t="shared" si="2"/>
        <v>2346</v>
      </c>
      <c r="E22" s="8">
        <f t="shared" si="2"/>
        <v>3024</v>
      </c>
      <c r="F22" s="8">
        <f t="shared" si="2"/>
        <v>2367</v>
      </c>
      <c r="G22" s="8">
        <f t="shared" si="2"/>
        <v>2142</v>
      </c>
    </row>
    <row r="23" ht="13.5" customHeight="1">
      <c r="A23" s="9" t="s">
        <v>25</v>
      </c>
      <c r="B23" s="8" t="s">
        <v>10</v>
      </c>
      <c r="C23" s="8">
        <v>11.0</v>
      </c>
      <c r="D23" s="8">
        <v>12.0</v>
      </c>
      <c r="E23" s="8">
        <v>29.0</v>
      </c>
      <c r="F23" s="8">
        <v>4.0</v>
      </c>
      <c r="G23" s="8">
        <v>4.0</v>
      </c>
    </row>
    <row r="24" ht="13.5" customHeight="1">
      <c r="A24" s="9" t="s">
        <v>26</v>
      </c>
      <c r="B24" s="8" t="s">
        <v>10</v>
      </c>
      <c r="C24" s="8">
        <v>27.0</v>
      </c>
      <c r="D24" s="8">
        <v>14.0</v>
      </c>
      <c r="E24" s="8">
        <v>10.0</v>
      </c>
      <c r="F24" s="8">
        <v>10.0</v>
      </c>
      <c r="G24" s="11">
        <v>21.0</v>
      </c>
    </row>
    <row r="25" ht="13.5" customHeight="1">
      <c r="A25" s="9" t="s">
        <v>27</v>
      </c>
      <c r="B25" s="8">
        <v>89.0</v>
      </c>
      <c r="C25" s="8">
        <v>82.0</v>
      </c>
      <c r="D25" s="8">
        <v>149.0</v>
      </c>
      <c r="E25" s="8">
        <v>194.0</v>
      </c>
      <c r="F25" s="8">
        <v>197.0</v>
      </c>
      <c r="G25" s="8">
        <v>166.0</v>
      </c>
      <c r="H25" s="12"/>
    </row>
    <row r="26" ht="13.5" customHeight="1">
      <c r="A26" s="9" t="s">
        <v>28</v>
      </c>
      <c r="B26" s="8" t="s">
        <v>10</v>
      </c>
      <c r="C26" s="8" t="s">
        <v>10</v>
      </c>
      <c r="D26" s="8">
        <v>49.0</v>
      </c>
      <c r="E26" s="8">
        <v>37.0</v>
      </c>
      <c r="F26" s="8">
        <v>7.0</v>
      </c>
      <c r="G26" s="8">
        <v>38.0</v>
      </c>
    </row>
    <row r="27" ht="13.5" customHeight="1">
      <c r="A27" s="9" t="s">
        <v>29</v>
      </c>
      <c r="B27" s="8">
        <v>910.0</v>
      </c>
      <c r="C27" s="8">
        <v>1471.0</v>
      </c>
      <c r="D27" s="8">
        <v>2122.0</v>
      </c>
      <c r="E27" s="8">
        <v>2754.0</v>
      </c>
      <c r="F27" s="8">
        <v>2149.0</v>
      </c>
      <c r="G27" s="8">
        <v>1913.0</v>
      </c>
    </row>
    <row r="28" ht="13.5" customHeight="1">
      <c r="A28" s="9"/>
      <c r="B28" s="8"/>
      <c r="C28" s="8"/>
      <c r="D28" s="8"/>
      <c r="E28" s="8"/>
      <c r="F28" s="8"/>
      <c r="G28" s="8"/>
    </row>
    <row r="29" ht="13.5" customHeight="1">
      <c r="A29" s="9" t="s">
        <v>30</v>
      </c>
      <c r="B29" s="8">
        <f t="shared" ref="B29:G29" si="3">SUM(B30:B41)</f>
        <v>1509</v>
      </c>
      <c r="C29" s="8">
        <f t="shared" si="3"/>
        <v>1924</v>
      </c>
      <c r="D29" s="8">
        <f t="shared" si="3"/>
        <v>1786</v>
      </c>
      <c r="E29" s="8">
        <f t="shared" si="3"/>
        <v>1941</v>
      </c>
      <c r="F29" s="8">
        <f t="shared" si="3"/>
        <v>1342</v>
      </c>
      <c r="G29" s="8">
        <f t="shared" si="3"/>
        <v>1067</v>
      </c>
    </row>
    <row r="30" ht="13.5" customHeight="1">
      <c r="A30" s="9" t="s">
        <v>31</v>
      </c>
      <c r="B30" s="8">
        <v>156.0</v>
      </c>
      <c r="C30" s="8">
        <v>270.0</v>
      </c>
      <c r="D30" s="8">
        <v>197.0</v>
      </c>
      <c r="E30" s="8">
        <v>131.0</v>
      </c>
      <c r="F30" s="8">
        <v>128.0</v>
      </c>
      <c r="G30" s="8">
        <v>92.0</v>
      </c>
    </row>
    <row r="31" ht="13.5" customHeight="1">
      <c r="A31" s="9" t="s">
        <v>32</v>
      </c>
      <c r="B31" s="8">
        <v>75.0</v>
      </c>
      <c r="C31" s="8">
        <v>95.0</v>
      </c>
      <c r="D31" s="8">
        <v>107.0</v>
      </c>
      <c r="E31" s="8">
        <v>95.0</v>
      </c>
      <c r="F31" s="8">
        <v>76.0</v>
      </c>
      <c r="G31" s="8">
        <v>22.0</v>
      </c>
      <c r="H31" s="10"/>
    </row>
    <row r="32" ht="13.5" customHeight="1">
      <c r="A32" s="9" t="s">
        <v>33</v>
      </c>
      <c r="B32" s="8" t="s">
        <v>10</v>
      </c>
      <c r="C32" s="8">
        <v>24.0</v>
      </c>
      <c r="D32" s="8" t="s">
        <v>10</v>
      </c>
      <c r="E32" s="8">
        <v>12.0</v>
      </c>
      <c r="F32" s="8">
        <v>2.0</v>
      </c>
      <c r="G32" s="11">
        <v>5.0</v>
      </c>
    </row>
    <row r="33" ht="13.5" customHeight="1">
      <c r="A33" s="9" t="s">
        <v>34</v>
      </c>
      <c r="B33" s="8">
        <v>61.0</v>
      </c>
      <c r="C33" s="8">
        <v>45.0</v>
      </c>
      <c r="D33" s="8">
        <v>13.0</v>
      </c>
      <c r="E33" s="8">
        <v>30.0</v>
      </c>
      <c r="F33" s="8">
        <v>22.0</v>
      </c>
      <c r="G33" s="8">
        <v>10.0</v>
      </c>
      <c r="H33" s="10"/>
    </row>
    <row r="34" ht="13.5" customHeight="1">
      <c r="A34" s="9" t="s">
        <v>35</v>
      </c>
      <c r="B34" s="8">
        <v>21.0</v>
      </c>
      <c r="C34" s="8"/>
      <c r="D34" s="8">
        <v>5.0</v>
      </c>
      <c r="E34" s="8">
        <v>60.0</v>
      </c>
      <c r="F34" s="8">
        <v>17.0</v>
      </c>
      <c r="G34" s="8">
        <v>14.0</v>
      </c>
      <c r="H34" s="10"/>
    </row>
    <row r="35" ht="13.5" customHeight="1">
      <c r="A35" s="9" t="s">
        <v>36</v>
      </c>
      <c r="B35" s="8">
        <v>229.0</v>
      </c>
      <c r="C35" s="8">
        <v>366.0</v>
      </c>
      <c r="D35" s="8">
        <v>236.0</v>
      </c>
      <c r="E35" s="8">
        <v>399.0</v>
      </c>
      <c r="F35" s="8">
        <v>287.0</v>
      </c>
      <c r="G35" s="8">
        <v>192.0</v>
      </c>
      <c r="H35" s="10"/>
    </row>
    <row r="36" ht="13.5" customHeight="1">
      <c r="A36" s="9" t="s">
        <v>37</v>
      </c>
      <c r="B36" s="8">
        <v>533.0</v>
      </c>
      <c r="C36" s="8">
        <v>520.0</v>
      </c>
      <c r="D36" s="8">
        <v>574.0</v>
      </c>
      <c r="E36" s="8">
        <v>662.0</v>
      </c>
      <c r="F36" s="8">
        <v>414.0</v>
      </c>
      <c r="G36" s="8">
        <v>346.0</v>
      </c>
      <c r="H36" s="10"/>
    </row>
    <row r="37" ht="13.5" customHeight="1">
      <c r="A37" s="9" t="s">
        <v>38</v>
      </c>
      <c r="B37" s="8" t="s">
        <v>10</v>
      </c>
      <c r="C37" s="8">
        <v>16.0</v>
      </c>
      <c r="D37" s="8" t="s">
        <v>10</v>
      </c>
      <c r="E37" s="8">
        <v>25.0</v>
      </c>
      <c r="F37" s="8">
        <v>11.0</v>
      </c>
      <c r="G37" s="8">
        <v>4.0</v>
      </c>
      <c r="H37" s="12"/>
    </row>
    <row r="38" ht="13.5" customHeight="1">
      <c r="A38" s="9" t="s">
        <v>39</v>
      </c>
      <c r="B38" s="8" t="s">
        <v>10</v>
      </c>
      <c r="C38" s="8"/>
      <c r="D38" s="8">
        <v>16.0</v>
      </c>
      <c r="E38" s="8">
        <v>10.0</v>
      </c>
      <c r="F38" s="8">
        <v>9.0</v>
      </c>
      <c r="G38" s="8">
        <v>7.0</v>
      </c>
      <c r="H38" s="12"/>
    </row>
    <row r="39" ht="13.5" customHeight="1">
      <c r="A39" s="9" t="s">
        <v>40</v>
      </c>
      <c r="B39" s="8">
        <v>186.0</v>
      </c>
      <c r="C39" s="8">
        <v>218.0</v>
      </c>
      <c r="D39" s="8">
        <v>276.0</v>
      </c>
      <c r="E39" s="8">
        <v>156.0</v>
      </c>
      <c r="F39" s="8">
        <v>192.0</v>
      </c>
      <c r="G39" s="11">
        <v>177.0</v>
      </c>
    </row>
    <row r="40" ht="13.5" customHeight="1">
      <c r="A40" s="9" t="s">
        <v>41</v>
      </c>
      <c r="B40" s="8">
        <v>14.0</v>
      </c>
      <c r="C40" s="8" t="s">
        <v>10</v>
      </c>
      <c r="D40" s="8" t="s">
        <v>10</v>
      </c>
      <c r="E40" s="8">
        <v>2.0</v>
      </c>
      <c r="F40" s="8">
        <v>4.0</v>
      </c>
      <c r="G40" s="8">
        <v>1.0</v>
      </c>
    </row>
    <row r="41" ht="13.5" customHeight="1">
      <c r="A41" s="13" t="s">
        <v>42</v>
      </c>
      <c r="B41" s="14">
        <v>234.0</v>
      </c>
      <c r="C41" s="14">
        <v>370.0</v>
      </c>
      <c r="D41" s="14">
        <v>362.0</v>
      </c>
      <c r="E41" s="14">
        <v>359.0</v>
      </c>
      <c r="F41" s="14">
        <v>180.0</v>
      </c>
      <c r="G41" s="14">
        <v>197.0</v>
      </c>
      <c r="H41" s="12"/>
    </row>
    <row r="42" ht="12.75" customHeight="1">
      <c r="A42" s="6"/>
      <c r="B42" s="6"/>
      <c r="C42" s="6"/>
      <c r="D42" s="6"/>
      <c r="E42" s="6"/>
      <c r="F42" s="6"/>
      <c r="G42" s="6" t="s">
        <v>43</v>
      </c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>
      <c r="A66" s="15"/>
      <c r="B66" s="16"/>
      <c r="C66" s="16"/>
      <c r="D66" s="17"/>
      <c r="E66" s="17"/>
      <c r="F66" s="15"/>
    </row>
    <row r="67" ht="12.75" customHeight="1">
      <c r="A67" s="15"/>
      <c r="B67" s="16"/>
      <c r="C67" s="16"/>
      <c r="D67" s="16"/>
      <c r="E67" s="16"/>
      <c r="F67" s="15"/>
    </row>
    <row r="68" ht="12.75" customHeight="1">
      <c r="A68" s="15"/>
      <c r="B68" s="16"/>
      <c r="C68" s="16"/>
      <c r="D68" s="16"/>
      <c r="E68" s="16"/>
      <c r="F68" s="15"/>
    </row>
    <row r="69" ht="12.75" customHeight="1">
      <c r="A69" s="15"/>
      <c r="B69" s="16"/>
      <c r="C69" s="16"/>
      <c r="D69" s="16"/>
      <c r="E69" s="16"/>
      <c r="F69" s="15"/>
      <c r="G69" s="12"/>
    </row>
    <row r="70" ht="12.75" customHeight="1">
      <c r="A70" s="15"/>
      <c r="B70" s="16"/>
      <c r="C70" s="16"/>
      <c r="D70" s="16"/>
      <c r="E70" s="16"/>
      <c r="F70" s="15"/>
    </row>
    <row r="71" ht="12.75" customHeight="1">
      <c r="A71" s="15"/>
      <c r="B71" s="16"/>
      <c r="C71" s="16"/>
      <c r="D71" s="16"/>
      <c r="E71" s="16"/>
      <c r="F71" s="15"/>
    </row>
    <row r="72" ht="12.75" customHeight="1">
      <c r="A72" s="15"/>
      <c r="B72" s="16"/>
      <c r="C72" s="16"/>
      <c r="D72" s="16"/>
      <c r="E72" s="16"/>
      <c r="F72" s="15"/>
    </row>
    <row r="73" ht="12.75" customHeight="1">
      <c r="A73" s="15"/>
      <c r="B73" s="16"/>
      <c r="C73" s="16"/>
      <c r="D73" s="16"/>
      <c r="E73" s="16"/>
      <c r="F73" s="15"/>
    </row>
    <row r="74" ht="12.75" customHeight="1">
      <c r="A74" s="15"/>
      <c r="B74" s="16"/>
      <c r="C74" s="16"/>
      <c r="D74" s="16"/>
      <c r="E74" s="16"/>
      <c r="F74" s="15"/>
    </row>
    <row r="75" ht="12.75" customHeight="1">
      <c r="A75" s="15"/>
      <c r="B75" s="16"/>
      <c r="C75" s="16"/>
      <c r="D75" s="16"/>
      <c r="E75" s="16"/>
      <c r="F75" s="15"/>
    </row>
    <row r="76" ht="12.75" customHeight="1">
      <c r="A76" s="15"/>
      <c r="B76" s="16"/>
      <c r="C76" s="16"/>
      <c r="D76" s="16"/>
      <c r="E76" s="16"/>
      <c r="F76" s="15"/>
    </row>
    <row r="77" ht="12.75" customHeight="1">
      <c r="A77" s="15"/>
      <c r="B77" s="16"/>
      <c r="C77" s="16"/>
      <c r="D77" s="16"/>
      <c r="E77" s="16"/>
      <c r="F77" s="15"/>
    </row>
    <row r="78" ht="12.75" customHeight="1">
      <c r="A78" s="15"/>
      <c r="B78" s="16"/>
      <c r="C78" s="16"/>
      <c r="D78" s="16"/>
      <c r="E78" s="16"/>
      <c r="F78" s="15"/>
    </row>
    <row r="79" ht="12.75" customHeight="1">
      <c r="A79" s="15"/>
      <c r="B79" s="16"/>
      <c r="C79" s="16"/>
      <c r="D79" s="16"/>
      <c r="E79" s="16"/>
      <c r="F79" s="15"/>
    </row>
    <row r="80" ht="12.75" customHeight="1">
      <c r="A80" s="15"/>
      <c r="B80" s="16"/>
      <c r="C80" s="16"/>
      <c r="D80" s="16"/>
      <c r="E80" s="16"/>
      <c r="F80" s="15"/>
    </row>
    <row r="81" ht="12.75" customHeight="1">
      <c r="A81" s="15"/>
      <c r="B81" s="16"/>
      <c r="C81" s="16"/>
      <c r="D81" s="16"/>
      <c r="E81" s="16"/>
      <c r="F81" s="15"/>
    </row>
    <row r="82" ht="12.75" customHeight="1">
      <c r="A82" s="15"/>
      <c r="B82" s="16"/>
      <c r="C82" s="16"/>
      <c r="D82" s="16"/>
      <c r="E82" s="16"/>
      <c r="F82" s="15"/>
    </row>
    <row r="83" ht="12.75" customHeight="1">
      <c r="A83" s="15"/>
      <c r="B83" s="16"/>
      <c r="C83" s="16"/>
      <c r="D83" s="16"/>
      <c r="E83" s="16"/>
      <c r="F83" s="15"/>
    </row>
    <row r="84" ht="12.75" customHeight="1">
      <c r="A84" s="15"/>
      <c r="B84" s="16"/>
      <c r="C84" s="16"/>
      <c r="D84" s="16"/>
      <c r="E84" s="16"/>
      <c r="F84" s="15"/>
    </row>
    <row r="85" ht="12.75" customHeight="1">
      <c r="A85" s="15"/>
      <c r="B85" s="16"/>
      <c r="C85" s="16"/>
      <c r="D85" s="16"/>
      <c r="E85" s="16"/>
      <c r="F85" s="15"/>
    </row>
    <row r="86" ht="12.75" customHeight="1">
      <c r="A86" s="15"/>
      <c r="B86" s="16"/>
      <c r="C86" s="16"/>
      <c r="D86" s="16"/>
      <c r="E86" s="16"/>
      <c r="F86" s="15"/>
    </row>
    <row r="87" ht="12.75" customHeight="1">
      <c r="A87" s="15"/>
      <c r="B87" s="16"/>
      <c r="C87" s="16"/>
      <c r="D87" s="16"/>
      <c r="E87" s="16"/>
      <c r="F87" s="15"/>
    </row>
    <row r="88" ht="12.75" customHeight="1">
      <c r="A88" s="15"/>
      <c r="B88" s="16"/>
      <c r="C88" s="16"/>
      <c r="D88" s="16"/>
      <c r="E88" s="16"/>
      <c r="F88" s="15"/>
    </row>
    <row r="89" ht="12.75" customHeight="1">
      <c r="A89" s="15"/>
      <c r="B89" s="16"/>
      <c r="C89" s="16"/>
      <c r="D89" s="16"/>
      <c r="E89" s="16"/>
      <c r="F89" s="15"/>
    </row>
    <row r="90" ht="12.75" customHeight="1">
      <c r="A90" s="15"/>
      <c r="B90" s="16"/>
      <c r="C90" s="16"/>
      <c r="D90" s="16"/>
      <c r="E90" s="16"/>
      <c r="F90" s="15"/>
    </row>
    <row r="91" ht="12.75" customHeight="1">
      <c r="A91" s="15"/>
      <c r="B91" s="16"/>
      <c r="C91" s="16"/>
      <c r="D91" s="16"/>
      <c r="E91" s="16"/>
      <c r="F91" s="15"/>
    </row>
    <row r="92" ht="12.75" customHeight="1">
      <c r="A92" s="15"/>
      <c r="B92" s="16"/>
      <c r="C92" s="16"/>
      <c r="D92" s="16"/>
      <c r="E92" s="16"/>
      <c r="F92" s="15"/>
    </row>
    <row r="93" ht="12.75" customHeight="1">
      <c r="A93" s="15"/>
      <c r="B93" s="16"/>
      <c r="C93" s="16"/>
      <c r="D93" s="16"/>
      <c r="E93" s="16"/>
      <c r="F93" s="15"/>
    </row>
    <row r="94" ht="12.75" customHeight="1">
      <c r="A94" s="15"/>
      <c r="B94" s="16"/>
      <c r="C94" s="16"/>
      <c r="D94" s="16"/>
      <c r="E94" s="16"/>
      <c r="F94" s="15"/>
    </row>
    <row r="95" ht="12.75" customHeight="1">
      <c r="A95" s="15"/>
      <c r="B95" s="16"/>
      <c r="C95" s="16"/>
      <c r="D95" s="16"/>
      <c r="E95" s="16"/>
      <c r="F95" s="15"/>
    </row>
    <row r="96" ht="12.75" customHeight="1">
      <c r="A96" s="15"/>
      <c r="B96" s="16"/>
      <c r="C96" s="16"/>
      <c r="D96" s="16"/>
      <c r="E96" s="16"/>
      <c r="F96" s="15"/>
    </row>
    <row r="97" ht="12.75" customHeight="1">
      <c r="A97" s="15"/>
      <c r="B97" s="16"/>
      <c r="C97" s="16"/>
      <c r="D97" s="16"/>
      <c r="E97" s="16"/>
      <c r="F97" s="15"/>
    </row>
    <row r="98" ht="12.75" customHeight="1">
      <c r="A98" s="15"/>
      <c r="B98" s="16"/>
      <c r="C98" s="16"/>
      <c r="D98" s="16"/>
      <c r="E98" s="16"/>
      <c r="F98" s="15"/>
    </row>
    <row r="99" ht="12.75" customHeight="1">
      <c r="A99" s="15"/>
      <c r="B99" s="16"/>
      <c r="C99" s="16"/>
      <c r="D99" s="16"/>
      <c r="E99" s="16"/>
      <c r="F99" s="15"/>
    </row>
    <row r="100" ht="12.75" customHeight="1">
      <c r="A100" s="15"/>
      <c r="B100" s="16"/>
      <c r="C100" s="16"/>
      <c r="D100" s="16"/>
      <c r="E100" s="16"/>
      <c r="F100" s="15"/>
    </row>
    <row r="101" ht="12.75" customHeight="1">
      <c r="A101" s="15"/>
      <c r="B101" s="16"/>
      <c r="C101" s="16"/>
      <c r="D101" s="16"/>
      <c r="E101" s="16"/>
    </row>
    <row r="102" ht="12.75" customHeight="1">
      <c r="A102" s="15"/>
      <c r="B102" s="16"/>
      <c r="C102" s="16"/>
      <c r="D102" s="16"/>
      <c r="E102" s="16"/>
    </row>
    <row r="103" ht="12.75" customHeight="1">
      <c r="A103" s="15"/>
      <c r="B103" s="16"/>
      <c r="C103" s="16"/>
      <c r="D103" s="16"/>
      <c r="E103" s="16"/>
    </row>
    <row r="104" ht="12.75" customHeight="1">
      <c r="A104" s="15"/>
      <c r="B104" s="16"/>
      <c r="C104" s="16"/>
      <c r="D104" s="16"/>
      <c r="E104" s="16"/>
    </row>
    <row r="105" ht="12.75" customHeight="1">
      <c r="A105" s="15"/>
      <c r="B105" s="16"/>
      <c r="C105" s="16"/>
      <c r="D105" s="16"/>
      <c r="E105" s="16"/>
    </row>
    <row r="106" ht="12.75" customHeight="1">
      <c r="A106" s="15"/>
      <c r="B106" s="16"/>
      <c r="C106" s="16"/>
      <c r="D106" s="16"/>
      <c r="E106" s="16"/>
    </row>
    <row r="107" ht="12.75" customHeight="1">
      <c r="A107" s="15"/>
      <c r="B107" s="16"/>
      <c r="C107" s="16"/>
      <c r="D107" s="16"/>
      <c r="E107" s="16"/>
    </row>
    <row r="108" ht="12.75" customHeight="1">
      <c r="A108" s="15"/>
      <c r="B108" s="16"/>
      <c r="C108" s="16"/>
      <c r="D108" s="16"/>
      <c r="E108" s="16"/>
    </row>
    <row r="109" ht="12.75" customHeight="1">
      <c r="A109" s="15"/>
      <c r="B109" s="16"/>
      <c r="C109" s="16"/>
      <c r="D109" s="16"/>
      <c r="E109" s="16"/>
    </row>
    <row r="110" ht="12.75" customHeight="1">
      <c r="A110" s="15"/>
      <c r="B110" s="16"/>
      <c r="C110" s="16"/>
      <c r="D110" s="16"/>
      <c r="E110" s="16"/>
    </row>
    <row r="111" ht="12.75" customHeight="1">
      <c r="A111" s="15"/>
      <c r="B111" s="16"/>
      <c r="C111" s="16"/>
      <c r="D111" s="16"/>
      <c r="E111" s="16"/>
    </row>
    <row r="112" ht="12.75" customHeight="1">
      <c r="A112" s="15"/>
      <c r="B112" s="16"/>
      <c r="C112" s="16"/>
      <c r="D112" s="16"/>
      <c r="E112" s="16"/>
    </row>
    <row r="113" ht="12.75" customHeight="1">
      <c r="A113" s="15"/>
      <c r="B113" s="16"/>
      <c r="C113" s="16"/>
      <c r="D113" s="16"/>
      <c r="E113" s="16"/>
    </row>
    <row r="114" ht="12.75" customHeight="1">
      <c r="A114" s="15"/>
      <c r="B114" s="16"/>
      <c r="C114" s="16"/>
      <c r="D114" s="16"/>
      <c r="E114" s="16"/>
    </row>
    <row r="115" ht="12.75" customHeight="1">
      <c r="A115" s="15"/>
      <c r="B115" s="16"/>
      <c r="C115" s="16"/>
      <c r="D115" s="16"/>
      <c r="E115" s="16"/>
    </row>
    <row r="116" ht="12.75" customHeight="1">
      <c r="A116" s="15"/>
      <c r="B116" s="16"/>
      <c r="C116" s="16"/>
      <c r="D116" s="16"/>
      <c r="E116" s="16"/>
    </row>
    <row r="117" ht="12.75" customHeight="1">
      <c r="A117" s="15"/>
      <c r="B117" s="16"/>
      <c r="C117" s="16"/>
      <c r="D117" s="16"/>
      <c r="E117" s="16"/>
    </row>
    <row r="118" ht="12.75" customHeight="1">
      <c r="A118" s="15"/>
      <c r="B118" s="16"/>
      <c r="C118" s="16"/>
      <c r="D118" s="16"/>
      <c r="E118" s="16"/>
    </row>
    <row r="119" ht="12.75" customHeight="1">
      <c r="A119" s="15"/>
      <c r="B119" s="16"/>
      <c r="C119" s="16"/>
      <c r="D119" s="16"/>
      <c r="E119" s="16"/>
    </row>
    <row r="120" ht="12.75" customHeight="1">
      <c r="A120" s="15"/>
      <c r="B120" s="16"/>
      <c r="C120" s="16"/>
      <c r="D120" s="16"/>
      <c r="E120" s="16"/>
    </row>
    <row r="121" ht="12.75" customHeight="1">
      <c r="A121" s="15"/>
      <c r="B121" s="16"/>
      <c r="C121" s="16"/>
      <c r="D121" s="16"/>
      <c r="E121" s="16"/>
    </row>
    <row r="122" ht="12.75" customHeight="1">
      <c r="A122" s="15"/>
      <c r="B122" s="16"/>
      <c r="C122" s="16"/>
      <c r="D122" s="16"/>
      <c r="E122" s="16"/>
    </row>
    <row r="123" ht="12.75" customHeight="1">
      <c r="A123" s="15"/>
      <c r="B123" s="16"/>
      <c r="C123" s="16"/>
      <c r="D123" s="16"/>
      <c r="E123" s="16"/>
    </row>
    <row r="124" ht="12.75" customHeight="1">
      <c r="A124" s="15"/>
      <c r="B124" s="16"/>
      <c r="C124" s="16"/>
      <c r="D124" s="16"/>
      <c r="E124" s="16"/>
    </row>
    <row r="125" ht="12.75" customHeight="1">
      <c r="A125" s="15"/>
      <c r="B125" s="16"/>
      <c r="C125" s="16"/>
      <c r="D125" s="16"/>
      <c r="E125" s="16"/>
    </row>
    <row r="126" ht="12.75" customHeight="1">
      <c r="A126" s="15"/>
      <c r="B126" s="16"/>
      <c r="C126" s="16"/>
      <c r="D126" s="16"/>
      <c r="E126" s="16"/>
    </row>
    <row r="127" ht="12.75" customHeight="1">
      <c r="A127" s="15"/>
      <c r="B127" s="16"/>
      <c r="C127" s="16"/>
      <c r="D127" s="16"/>
      <c r="E127" s="16"/>
    </row>
    <row r="128" ht="12.75" customHeight="1">
      <c r="A128" s="15"/>
      <c r="B128" s="16"/>
      <c r="C128" s="16"/>
      <c r="D128" s="16"/>
      <c r="E128" s="16"/>
    </row>
    <row r="129" ht="12.75" customHeight="1">
      <c r="A129" s="15"/>
      <c r="B129" s="16"/>
      <c r="C129" s="16"/>
      <c r="D129" s="16"/>
      <c r="E129" s="16"/>
    </row>
    <row r="130" ht="12.75" customHeight="1">
      <c r="A130" s="15"/>
      <c r="B130" s="16"/>
      <c r="C130" s="16"/>
      <c r="D130" s="16"/>
      <c r="E130" s="16"/>
    </row>
    <row r="131" ht="12.75" customHeight="1">
      <c r="A131" s="15"/>
      <c r="B131" s="16"/>
      <c r="C131" s="16"/>
      <c r="D131" s="16"/>
      <c r="E131" s="16"/>
    </row>
    <row r="132" ht="12.75" customHeight="1">
      <c r="A132" s="15"/>
      <c r="B132" s="16"/>
      <c r="C132" s="16"/>
      <c r="D132" s="16"/>
      <c r="E132" s="16"/>
    </row>
    <row r="133" ht="12.75" customHeight="1">
      <c r="A133" s="15"/>
      <c r="B133" s="16"/>
      <c r="C133" s="16"/>
      <c r="D133" s="16"/>
      <c r="E133" s="16"/>
    </row>
    <row r="134" ht="12.75" customHeight="1">
      <c r="A134" s="15"/>
      <c r="B134" s="16"/>
      <c r="C134" s="16"/>
      <c r="D134" s="16"/>
      <c r="E134" s="16"/>
    </row>
    <row r="135" ht="12.75" customHeight="1">
      <c r="A135" s="15"/>
      <c r="B135" s="16"/>
      <c r="C135" s="16"/>
      <c r="D135" s="16"/>
      <c r="E135" s="16"/>
    </row>
    <row r="136" ht="12.75" customHeight="1">
      <c r="A136" s="15"/>
      <c r="B136" s="16"/>
      <c r="C136" s="16"/>
      <c r="D136" s="16"/>
      <c r="E136" s="16"/>
    </row>
    <row r="137" ht="12.75" customHeight="1">
      <c r="A137" s="15"/>
      <c r="B137" s="16"/>
      <c r="C137" s="16"/>
      <c r="D137" s="16"/>
      <c r="E137" s="16"/>
    </row>
    <row r="138" ht="12.75" customHeight="1">
      <c r="A138" s="15"/>
      <c r="B138" s="16"/>
      <c r="C138" s="16"/>
      <c r="D138" s="16"/>
      <c r="E138" s="16"/>
    </row>
    <row r="139" ht="12.75" customHeight="1">
      <c r="A139" s="15"/>
      <c r="B139" s="16"/>
      <c r="C139" s="16"/>
      <c r="D139" s="16"/>
      <c r="E139" s="16"/>
    </row>
    <row r="140" ht="12.75" customHeight="1">
      <c r="A140" s="15"/>
      <c r="B140" s="16"/>
      <c r="C140" s="16"/>
      <c r="D140" s="16"/>
      <c r="E140" s="16"/>
    </row>
    <row r="141" ht="12.75" customHeight="1">
      <c r="A141" s="15"/>
      <c r="B141" s="16"/>
      <c r="C141" s="16"/>
      <c r="D141" s="16"/>
      <c r="E141" s="16"/>
    </row>
    <row r="142" ht="12.75" customHeight="1">
      <c r="A142" s="15"/>
      <c r="B142" s="16"/>
      <c r="C142" s="16"/>
      <c r="D142" s="16"/>
      <c r="E142" s="16"/>
    </row>
    <row r="143" ht="12.75" customHeight="1">
      <c r="A143" s="15"/>
      <c r="B143" s="16"/>
      <c r="C143" s="16"/>
      <c r="D143" s="16"/>
      <c r="E143" s="16"/>
    </row>
    <row r="144" ht="12.75" customHeight="1">
      <c r="A144" s="15"/>
      <c r="B144" s="16"/>
      <c r="C144" s="16"/>
      <c r="D144" s="16"/>
      <c r="E144" s="16"/>
    </row>
    <row r="145" ht="12.75" customHeight="1">
      <c r="A145" s="15"/>
      <c r="B145" s="16"/>
      <c r="C145" s="16"/>
      <c r="D145" s="16"/>
      <c r="E145" s="16"/>
    </row>
    <row r="146" ht="12.75" customHeight="1">
      <c r="A146" s="15"/>
      <c r="B146" s="16"/>
      <c r="C146" s="16"/>
      <c r="D146" s="16"/>
      <c r="E146" s="16"/>
    </row>
    <row r="147" ht="12.75" customHeight="1">
      <c r="A147" s="15"/>
      <c r="B147" s="16"/>
      <c r="C147" s="16"/>
      <c r="D147" s="16"/>
      <c r="E147" s="16"/>
    </row>
    <row r="148" ht="12.75" customHeight="1">
      <c r="A148" s="15"/>
      <c r="B148" s="16"/>
      <c r="C148" s="16"/>
      <c r="D148" s="16"/>
      <c r="E148" s="16"/>
    </row>
    <row r="149" ht="12.75" customHeight="1">
      <c r="A149" s="15"/>
      <c r="B149" s="16"/>
      <c r="C149" s="16"/>
      <c r="D149" s="16"/>
      <c r="E149" s="16"/>
    </row>
    <row r="150" ht="12.75" customHeight="1">
      <c r="A150" s="15"/>
      <c r="B150" s="16"/>
      <c r="C150" s="16"/>
      <c r="D150" s="16"/>
      <c r="E150" s="16"/>
    </row>
    <row r="151" ht="12.75" customHeight="1">
      <c r="A151" s="15"/>
      <c r="B151" s="16"/>
      <c r="C151" s="16"/>
      <c r="D151" s="16"/>
      <c r="E151" s="16"/>
    </row>
    <row r="152" ht="12.75" customHeight="1">
      <c r="B152" s="16"/>
      <c r="C152" s="16"/>
      <c r="D152" s="16"/>
      <c r="E152" s="16"/>
    </row>
    <row r="153" ht="12.75" customHeight="1">
      <c r="B153" s="16"/>
      <c r="C153" s="16"/>
      <c r="D153" s="16"/>
      <c r="E153" s="16"/>
    </row>
    <row r="154" ht="12.75" customHeight="1">
      <c r="B154" s="16"/>
      <c r="C154" s="16"/>
      <c r="D154" s="16"/>
      <c r="E154" s="16"/>
    </row>
    <row r="155" ht="12.75" customHeight="1">
      <c r="B155" s="16"/>
      <c r="C155" s="16"/>
      <c r="D155" s="16"/>
      <c r="E155" s="16"/>
    </row>
    <row r="156" ht="12.75" customHeight="1">
      <c r="B156" s="16"/>
      <c r="C156" s="16"/>
      <c r="D156" s="16"/>
      <c r="E156" s="16"/>
    </row>
    <row r="157" ht="12.75" customHeight="1">
      <c r="B157" s="16"/>
      <c r="C157" s="16"/>
      <c r="D157" s="16"/>
      <c r="E157" s="16"/>
    </row>
    <row r="158" ht="12.75" customHeight="1">
      <c r="B158" s="16"/>
      <c r="C158" s="16"/>
      <c r="D158" s="16"/>
      <c r="E158" s="16"/>
    </row>
    <row r="159" ht="12.75" customHeight="1">
      <c r="B159" s="16"/>
      <c r="C159" s="16"/>
      <c r="D159" s="16"/>
      <c r="E159" s="16"/>
    </row>
    <row r="160" ht="12.75" customHeight="1">
      <c r="B160" s="16"/>
      <c r="C160" s="16"/>
      <c r="D160" s="16"/>
      <c r="E160" s="16"/>
    </row>
    <row r="161" ht="12.75" customHeight="1">
      <c r="B161" s="16"/>
      <c r="C161" s="16"/>
      <c r="D161" s="16"/>
      <c r="E161" s="16"/>
    </row>
    <row r="162" ht="12.75" customHeight="1">
      <c r="B162" s="16"/>
      <c r="C162" s="16"/>
      <c r="D162" s="16"/>
      <c r="E162" s="16"/>
    </row>
    <row r="163" ht="12.75" customHeight="1">
      <c r="B163" s="16"/>
      <c r="C163" s="16"/>
      <c r="D163" s="16"/>
      <c r="E163" s="16"/>
    </row>
    <row r="164" ht="12.75" customHeight="1">
      <c r="B164" s="16"/>
      <c r="C164" s="16"/>
      <c r="D164" s="16"/>
      <c r="E164" s="16"/>
    </row>
    <row r="165" ht="12.75" customHeight="1">
      <c r="B165" s="16"/>
      <c r="C165" s="16"/>
      <c r="D165" s="16"/>
      <c r="E165" s="16"/>
    </row>
    <row r="166" ht="12.75" customHeight="1">
      <c r="B166" s="16"/>
      <c r="C166" s="16"/>
      <c r="D166" s="16"/>
      <c r="E166" s="16"/>
    </row>
    <row r="167" ht="12.75" customHeight="1">
      <c r="B167" s="16"/>
      <c r="C167" s="16"/>
      <c r="D167" s="16"/>
      <c r="E167" s="16"/>
    </row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&amp;C127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1.0"/>
    <col customWidth="1" min="2" max="7" width="7.14"/>
    <col customWidth="1" min="8" max="8" width="6.43"/>
    <col customWidth="1" min="9" max="9" width="9.29"/>
    <col customWidth="1" min="10" max="26" width="8.0"/>
  </cols>
  <sheetData>
    <row r="1" ht="15.0" customHeight="1">
      <c r="A1" s="1" t="s">
        <v>44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2.75" customHeight="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2.7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2.75" customHeight="1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5" t="s">
        <v>7</v>
      </c>
      <c r="G4" s="4" t="s">
        <v>8</v>
      </c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ht="13.5" customHeight="1">
      <c r="A5" s="9" t="s">
        <v>45</v>
      </c>
      <c r="B5" s="8">
        <v>6.0</v>
      </c>
      <c r="C5" s="8">
        <v>12.0</v>
      </c>
      <c r="D5" s="8">
        <v>33.0</v>
      </c>
      <c r="E5" s="8">
        <v>7.0</v>
      </c>
      <c r="F5" s="8">
        <v>19.0</v>
      </c>
      <c r="G5" s="8">
        <v>25.0</v>
      </c>
    </row>
    <row r="6" ht="13.5" customHeight="1">
      <c r="A6" s="9" t="s">
        <v>46</v>
      </c>
      <c r="B6" s="8" t="s">
        <v>10</v>
      </c>
      <c r="C6" s="8">
        <v>45.0</v>
      </c>
      <c r="D6" s="8">
        <v>35.0</v>
      </c>
      <c r="E6" s="8">
        <v>26.0</v>
      </c>
      <c r="F6" s="8">
        <v>39.0</v>
      </c>
      <c r="G6" s="11">
        <v>41.0</v>
      </c>
      <c r="H6" s="18"/>
    </row>
    <row r="7" ht="13.5" customHeight="1">
      <c r="A7" s="9" t="s">
        <v>47</v>
      </c>
      <c r="B7" s="8">
        <v>11.0</v>
      </c>
      <c r="C7" s="8"/>
      <c r="D7" s="8">
        <v>43.0</v>
      </c>
      <c r="E7" s="8">
        <v>19.0</v>
      </c>
      <c r="F7" s="8">
        <v>43.0</v>
      </c>
      <c r="G7" s="8">
        <v>4.0</v>
      </c>
    </row>
    <row r="8" ht="13.5" customHeight="1">
      <c r="A8" s="9" t="s">
        <v>48</v>
      </c>
      <c r="B8" s="8"/>
      <c r="C8" s="8">
        <v>36.0</v>
      </c>
      <c r="D8" s="8">
        <v>17.0</v>
      </c>
      <c r="E8" s="8">
        <v>13.0</v>
      </c>
      <c r="F8" s="8">
        <v>27.0</v>
      </c>
      <c r="G8" s="8">
        <v>25.0</v>
      </c>
    </row>
    <row r="9" ht="13.5" customHeight="1">
      <c r="A9" s="9" t="s">
        <v>49</v>
      </c>
      <c r="B9" s="8">
        <v>33.0</v>
      </c>
      <c r="C9" s="8">
        <v>109.0</v>
      </c>
      <c r="D9" s="8">
        <v>118.0</v>
      </c>
      <c r="E9" s="8">
        <v>141.0</v>
      </c>
      <c r="F9" s="8">
        <v>73.0</v>
      </c>
      <c r="G9" s="8">
        <v>68.0</v>
      </c>
    </row>
    <row r="10" ht="13.5" customHeight="1">
      <c r="A10" s="9" t="s">
        <v>50</v>
      </c>
      <c r="B10" s="8">
        <v>18.0</v>
      </c>
      <c r="C10" s="8">
        <v>58.0</v>
      </c>
      <c r="D10" s="8">
        <v>37.0</v>
      </c>
      <c r="E10" s="8">
        <v>48.0</v>
      </c>
      <c r="F10" s="8">
        <v>28.0</v>
      </c>
      <c r="G10" s="8">
        <v>41.0</v>
      </c>
    </row>
    <row r="11" ht="13.5" customHeight="1">
      <c r="A11" s="9" t="s">
        <v>51</v>
      </c>
      <c r="B11" s="8">
        <v>186.0</v>
      </c>
      <c r="C11" s="8">
        <v>170.0</v>
      </c>
      <c r="D11" s="8">
        <v>296.0</v>
      </c>
      <c r="E11" s="8">
        <v>137.0</v>
      </c>
      <c r="F11" s="8">
        <v>170.0</v>
      </c>
      <c r="G11" s="8">
        <v>164.0</v>
      </c>
    </row>
    <row r="12" ht="13.5" customHeight="1">
      <c r="A12" s="9" t="s">
        <v>52</v>
      </c>
      <c r="B12" s="8" t="s">
        <v>10</v>
      </c>
      <c r="C12" s="8" t="s">
        <v>10</v>
      </c>
      <c r="D12" s="8">
        <v>49.0</v>
      </c>
      <c r="E12" s="8">
        <v>34.0</v>
      </c>
      <c r="F12" s="8">
        <v>30.0</v>
      </c>
      <c r="G12" s="8">
        <v>61.0</v>
      </c>
    </row>
    <row r="13" ht="13.5" customHeight="1">
      <c r="A13" s="9" t="s">
        <v>53</v>
      </c>
      <c r="B13" s="8">
        <v>642.0</v>
      </c>
      <c r="C13" s="8">
        <v>686.0</v>
      </c>
      <c r="D13" s="8">
        <v>646.0</v>
      </c>
      <c r="E13" s="8">
        <v>595.0</v>
      </c>
      <c r="F13" s="8">
        <v>681.0</v>
      </c>
      <c r="G13" s="8">
        <v>519.0</v>
      </c>
    </row>
    <row r="14" ht="13.5" customHeight="1">
      <c r="A14" s="9" t="s">
        <v>54</v>
      </c>
      <c r="B14" s="8">
        <f t="shared" ref="B14:G14" si="1">SUM(B15:B16)</f>
        <v>301</v>
      </c>
      <c r="C14" s="8">
        <f t="shared" si="1"/>
        <v>171</v>
      </c>
      <c r="D14" s="8">
        <f t="shared" si="1"/>
        <v>141</v>
      </c>
      <c r="E14" s="8">
        <f t="shared" si="1"/>
        <v>92</v>
      </c>
      <c r="F14" s="8">
        <f t="shared" si="1"/>
        <v>165</v>
      </c>
      <c r="G14" s="8">
        <f t="shared" si="1"/>
        <v>98</v>
      </c>
    </row>
    <row r="15" ht="13.5" customHeight="1">
      <c r="A15" s="9" t="s">
        <v>55</v>
      </c>
      <c r="B15" s="8" t="s">
        <v>10</v>
      </c>
      <c r="C15" s="8">
        <v>81.0</v>
      </c>
      <c r="D15" s="8">
        <v>80.0</v>
      </c>
      <c r="E15" s="8">
        <v>68.0</v>
      </c>
      <c r="F15" s="8">
        <v>78.0</v>
      </c>
      <c r="G15" s="8">
        <v>5.0</v>
      </c>
    </row>
    <row r="16" ht="13.5" customHeight="1">
      <c r="A16" s="9" t="s">
        <v>56</v>
      </c>
      <c r="B16" s="8">
        <v>301.0</v>
      </c>
      <c r="C16" s="8">
        <v>90.0</v>
      </c>
      <c r="D16" s="8">
        <v>61.0</v>
      </c>
      <c r="E16" s="8">
        <v>24.0</v>
      </c>
      <c r="F16" s="8">
        <v>87.0</v>
      </c>
      <c r="G16" s="8">
        <v>93.0</v>
      </c>
    </row>
    <row r="17" ht="13.5" customHeight="1">
      <c r="A17" s="9"/>
      <c r="B17" s="8"/>
      <c r="C17" s="8"/>
      <c r="D17" s="8"/>
      <c r="E17" s="8"/>
      <c r="F17" s="8"/>
      <c r="G17" s="8"/>
    </row>
    <row r="18" ht="13.5" customHeight="1">
      <c r="A18" s="19" t="s">
        <v>57</v>
      </c>
      <c r="B18" s="8">
        <v>5363.0</v>
      </c>
      <c r="C18" s="8">
        <v>6203.0</v>
      </c>
      <c r="D18" s="8">
        <v>7158.0</v>
      </c>
      <c r="E18" s="8">
        <v>7559.0</v>
      </c>
      <c r="F18" s="8">
        <v>6393.0</v>
      </c>
      <c r="G18" s="11">
        <v>5599.0</v>
      </c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ht="13.5" customHeight="1">
      <c r="A19" s="9" t="s">
        <v>58</v>
      </c>
      <c r="B19" s="8">
        <v>746.0</v>
      </c>
      <c r="C19" s="8">
        <v>1343.0</v>
      </c>
      <c r="D19" s="11">
        <v>830.0</v>
      </c>
      <c r="E19" s="11">
        <v>926.0</v>
      </c>
      <c r="F19" s="8">
        <v>468.0</v>
      </c>
      <c r="G19" s="11">
        <v>357.0</v>
      </c>
      <c r="H19" s="16"/>
    </row>
    <row r="20" ht="13.5" customHeight="1">
      <c r="A20" s="13" t="s">
        <v>59</v>
      </c>
      <c r="B20" s="14">
        <v>4617.0</v>
      </c>
      <c r="C20" s="14">
        <v>4860.0</v>
      </c>
      <c r="D20" s="20">
        <v>6328.0</v>
      </c>
      <c r="E20" s="14">
        <v>6633.0</v>
      </c>
      <c r="F20" s="20">
        <v>5925.0</v>
      </c>
      <c r="G20" s="20">
        <v>5242.0</v>
      </c>
      <c r="H20" s="16"/>
    </row>
    <row r="21" ht="12.75" customHeight="1">
      <c r="A21" s="21" t="s">
        <v>60</v>
      </c>
      <c r="B21" s="21"/>
      <c r="C21" s="22"/>
      <c r="D21" s="21"/>
      <c r="E21" s="23"/>
      <c r="F21" s="23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</row>
    <row r="22" ht="12.75" customHeight="1">
      <c r="A22" s="25"/>
      <c r="B22" s="25"/>
      <c r="C22" s="25"/>
      <c r="D22" s="25"/>
      <c r="E22" s="17"/>
      <c r="F22" s="17"/>
      <c r="G22" s="15"/>
    </row>
    <row r="23" ht="12.75" customHeight="1">
      <c r="A23" s="15"/>
      <c r="B23" s="15"/>
      <c r="C23" s="16"/>
      <c r="D23" s="16"/>
      <c r="E23" s="17"/>
      <c r="F23" s="17"/>
      <c r="G23" s="15"/>
    </row>
    <row r="24" ht="12.75" customHeight="1">
      <c r="A24" s="15"/>
      <c r="B24" s="15"/>
      <c r="C24" s="16"/>
      <c r="D24" s="16"/>
      <c r="E24" s="17"/>
      <c r="F24" s="17"/>
      <c r="G24" s="15"/>
    </row>
    <row r="25" ht="17.25" customHeight="1">
      <c r="A25" s="1" t="s">
        <v>61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7.25" customHeight="1">
      <c r="A26" s="26" t="s">
        <v>62</v>
      </c>
      <c r="B26" s="27"/>
      <c r="C26" s="27"/>
      <c r="D26" s="27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2.0" customHeight="1">
      <c r="A27" s="26" t="s">
        <v>63</v>
      </c>
      <c r="B27" s="27"/>
      <c r="C27" s="27"/>
      <c r="D27" s="27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2.0" customHeight="1">
      <c r="A28" s="26"/>
      <c r="B28" s="27"/>
      <c r="C28" s="27"/>
      <c r="D28" s="27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2.0" customHeight="1">
      <c r="A29" s="28" t="s">
        <v>64</v>
      </c>
      <c r="B29" s="29">
        <v>1997.0</v>
      </c>
      <c r="C29" s="29">
        <v>1998.0</v>
      </c>
      <c r="D29" s="29">
        <v>1999.0</v>
      </c>
      <c r="E29" s="29" t="s">
        <v>65</v>
      </c>
      <c r="F29" s="29" t="s">
        <v>7</v>
      </c>
      <c r="G29" s="30">
        <v>2002.0</v>
      </c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ht="12.0" customHeight="1">
      <c r="A30" s="31" t="s">
        <v>24</v>
      </c>
      <c r="B30" s="11">
        <v>1010.0</v>
      </c>
      <c r="C30" s="11">
        <v>1591.0</v>
      </c>
      <c r="D30" s="11">
        <v>2346.0</v>
      </c>
      <c r="E30" s="11">
        <v>3024.0</v>
      </c>
      <c r="F30" s="11">
        <v>2367.0</v>
      </c>
      <c r="G30" s="8">
        <v>2142.0</v>
      </c>
      <c r="I30" s="11"/>
      <c r="J30" s="11"/>
      <c r="K30" s="11"/>
    </row>
    <row r="31" ht="12.0" customHeight="1">
      <c r="A31" s="31" t="s">
        <v>66</v>
      </c>
      <c r="B31" s="11">
        <v>1712.0</v>
      </c>
      <c r="C31" s="11">
        <v>1401.0</v>
      </c>
      <c r="D31" s="11">
        <v>1599.0</v>
      </c>
      <c r="E31" s="11">
        <v>1556.0</v>
      </c>
      <c r="F31" s="11">
        <v>1462.0</v>
      </c>
      <c r="G31" s="8" t="s">
        <v>67</v>
      </c>
      <c r="I31" s="11"/>
      <c r="J31" s="11"/>
      <c r="K31" s="11"/>
    </row>
    <row r="32" ht="12.0" customHeight="1">
      <c r="A32" s="31" t="s">
        <v>30</v>
      </c>
      <c r="B32" s="11">
        <v>2590.0</v>
      </c>
      <c r="C32" s="11">
        <v>3132.0</v>
      </c>
      <c r="D32" s="11">
        <v>3118.0</v>
      </c>
      <c r="E32" s="11">
        <v>2948.0</v>
      </c>
      <c r="F32" s="11">
        <v>2450.0</v>
      </c>
      <c r="G32" s="8">
        <v>2015.0</v>
      </c>
      <c r="I32" s="11"/>
      <c r="J32" s="11"/>
      <c r="K32" s="11"/>
    </row>
    <row r="33" ht="12.0" customHeight="1">
      <c r="A33" s="31" t="s">
        <v>9</v>
      </c>
      <c r="B33" s="8" t="s">
        <v>68</v>
      </c>
      <c r="C33" s="8" t="s">
        <v>68</v>
      </c>
      <c r="D33" s="32">
        <v>12.0</v>
      </c>
      <c r="E33" s="11">
        <v>7.0</v>
      </c>
      <c r="F33" s="11">
        <v>27.0</v>
      </c>
      <c r="G33" s="8">
        <v>17.0</v>
      </c>
      <c r="I33" s="11"/>
      <c r="J33" s="11"/>
      <c r="K33" s="11"/>
    </row>
    <row r="34" ht="12.0" customHeight="1">
      <c r="A34" s="31" t="s">
        <v>56</v>
      </c>
      <c r="B34" s="11">
        <v>51.0</v>
      </c>
      <c r="C34" s="11">
        <v>79.0</v>
      </c>
      <c r="D34" s="11">
        <v>83.0</v>
      </c>
      <c r="E34" s="11">
        <v>24.0</v>
      </c>
      <c r="F34" s="11">
        <v>87.0</v>
      </c>
      <c r="G34" s="8">
        <v>93.0</v>
      </c>
      <c r="H34" s="11"/>
      <c r="I34" s="11"/>
      <c r="J34" s="11"/>
      <c r="K34" s="11"/>
    </row>
    <row r="35" ht="12.0" customHeight="1">
      <c r="A35" s="31"/>
      <c r="B35" s="11"/>
      <c r="C35" s="11"/>
      <c r="D35" s="11"/>
      <c r="E35" s="11"/>
      <c r="F35" s="11"/>
      <c r="G35" s="32"/>
      <c r="I35" s="33"/>
      <c r="J35" s="11"/>
      <c r="K35" s="11"/>
    </row>
    <row r="36" ht="12.0" customHeight="1">
      <c r="A36" s="31" t="s">
        <v>69</v>
      </c>
      <c r="B36" s="11">
        <v>5363.0</v>
      </c>
      <c r="C36" s="11">
        <v>6203.0</v>
      </c>
      <c r="D36" s="11">
        <v>7158.0</v>
      </c>
      <c r="E36" s="11">
        <v>7559.0</v>
      </c>
      <c r="F36" s="11">
        <v>6393.0</v>
      </c>
      <c r="G36" s="8">
        <v>5599.0</v>
      </c>
      <c r="I36" s="34"/>
      <c r="J36" s="11"/>
      <c r="K36" s="11"/>
    </row>
    <row r="37" ht="12.0" customHeight="1">
      <c r="A37" s="31" t="s">
        <v>70</v>
      </c>
      <c r="B37" s="11"/>
      <c r="C37" s="11"/>
      <c r="D37" s="11"/>
      <c r="E37" s="35"/>
      <c r="F37" s="35"/>
      <c r="G37" s="36"/>
      <c r="J37" s="11"/>
      <c r="K37" s="11"/>
    </row>
    <row r="38" ht="12.0" customHeight="1">
      <c r="A38" s="31" t="s">
        <v>71</v>
      </c>
      <c r="B38" s="8" t="s">
        <v>68</v>
      </c>
      <c r="C38" s="8" t="s">
        <v>68</v>
      </c>
      <c r="D38" s="8" t="s">
        <v>68</v>
      </c>
      <c r="E38" s="8" t="s">
        <v>68</v>
      </c>
      <c r="F38" s="8" t="s">
        <v>68</v>
      </c>
      <c r="G38" s="37">
        <v>133.44</v>
      </c>
      <c r="J38" s="11"/>
      <c r="K38" s="11"/>
    </row>
    <row r="39" ht="12.0" customHeight="1">
      <c r="A39" s="31" t="s">
        <v>72</v>
      </c>
      <c r="B39" s="11"/>
      <c r="C39" s="11"/>
      <c r="D39" s="11"/>
      <c r="E39" s="35"/>
      <c r="F39" s="35"/>
      <c r="G39" s="38"/>
      <c r="J39" s="11"/>
      <c r="K39" s="11"/>
    </row>
    <row r="40" ht="12.0" customHeight="1">
      <c r="A40" s="39" t="s">
        <v>73</v>
      </c>
      <c r="B40" s="40">
        <v>6.55</v>
      </c>
      <c r="C40" s="40">
        <v>7.98</v>
      </c>
      <c r="D40" s="40">
        <v>8.88</v>
      </c>
      <c r="E40" s="40">
        <v>10.5</v>
      </c>
      <c r="F40" s="40">
        <v>9.196</v>
      </c>
      <c r="G40" s="41">
        <v>7.98</v>
      </c>
      <c r="I40" s="11"/>
      <c r="J40" s="11"/>
      <c r="K40" s="11"/>
    </row>
    <row r="41" ht="12.0" customHeight="1">
      <c r="A41" s="42" t="s">
        <v>74</v>
      </c>
      <c r="B41" s="11"/>
      <c r="C41" s="11"/>
      <c r="D41" s="11"/>
      <c r="E41" s="11"/>
      <c r="F41" s="11"/>
      <c r="G41" s="32"/>
      <c r="I41" s="11"/>
      <c r="J41" s="11"/>
      <c r="K41" s="11"/>
    </row>
    <row r="42" ht="12.0" customHeight="1">
      <c r="A42" s="43" t="s">
        <v>75</v>
      </c>
      <c r="B42" s="44"/>
      <c r="C42" s="44"/>
      <c r="D42" s="44"/>
      <c r="E42" s="44"/>
      <c r="F42" s="44"/>
      <c r="G42" s="45"/>
      <c r="H42" s="46"/>
      <c r="I42" s="44"/>
      <c r="J42" s="44"/>
      <c r="K42" s="44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</row>
    <row r="43" ht="12.0" customHeight="1">
      <c r="A43" s="43"/>
      <c r="B43" s="44"/>
      <c r="C43" s="44"/>
      <c r="D43" s="44"/>
      <c r="E43" s="44"/>
      <c r="F43" s="44"/>
      <c r="G43" s="45"/>
      <c r="H43" s="46"/>
      <c r="I43" s="44"/>
      <c r="J43" s="44"/>
      <c r="K43" s="44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</row>
    <row r="44" ht="12.0" customHeight="1">
      <c r="A44" s="47" t="s">
        <v>76</v>
      </c>
      <c r="B44" s="48"/>
      <c r="C44" s="48"/>
      <c r="D44" s="48"/>
      <c r="E44" s="49"/>
      <c r="F44" s="49"/>
      <c r="G44" s="49"/>
      <c r="H44" s="49"/>
      <c r="I44" s="49"/>
      <c r="J44" s="50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</row>
    <row r="45" ht="12.0" customHeight="1">
      <c r="D45" s="51"/>
      <c r="J45" s="11"/>
      <c r="K45" s="11"/>
    </row>
    <row r="46" ht="12.0" customHeight="1">
      <c r="J46" s="34"/>
      <c r="K46" s="11"/>
    </row>
    <row r="47" ht="12.0" customHeight="1">
      <c r="I47" s="52"/>
      <c r="K47" s="11"/>
    </row>
    <row r="48" ht="12.0" customHeight="1">
      <c r="I48" s="8"/>
      <c r="K48" s="11"/>
    </row>
    <row r="49" ht="12.0" customHeight="1">
      <c r="I49" s="8"/>
      <c r="J49" s="8"/>
      <c r="K49" s="11"/>
    </row>
    <row r="50" ht="12.0" customHeight="1">
      <c r="I50" s="8"/>
      <c r="J50" s="34"/>
      <c r="K50" s="11"/>
    </row>
    <row r="51" ht="12.0" customHeight="1">
      <c r="I51" s="34"/>
      <c r="K51" s="11"/>
    </row>
    <row r="52" ht="12.0" customHeight="1">
      <c r="K52" s="11"/>
    </row>
    <row r="53" ht="12.0" customHeight="1">
      <c r="K53" s="11"/>
    </row>
    <row r="54" ht="12.75" customHeight="1">
      <c r="K54" s="34"/>
    </row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&amp;C128</oddHead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7.29"/>
    <col customWidth="1" min="2" max="2" width="6.14"/>
    <col customWidth="1" min="3" max="7" width="8.0"/>
    <col customWidth="1" min="8" max="8" width="8.29"/>
    <col customWidth="1" min="9" max="26" width="8.0"/>
  </cols>
  <sheetData>
    <row r="1" ht="15.0" customHeight="1">
      <c r="A1" s="1" t="s">
        <v>77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2.75" customHeight="1">
      <c r="A2" s="53" t="s">
        <v>78</v>
      </c>
      <c r="B2" s="54"/>
      <c r="C2" s="54"/>
      <c r="D2" s="54"/>
      <c r="E2" s="54"/>
      <c r="F2" s="54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3.5" customHeight="1">
      <c r="A3" s="55"/>
      <c r="B3" s="54"/>
      <c r="C3" s="54"/>
      <c r="D3" s="54"/>
      <c r="E3" s="54"/>
      <c r="F3" s="54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2.75" customHeight="1">
      <c r="A4" s="3" t="s">
        <v>79</v>
      </c>
      <c r="B4" s="4" t="s">
        <v>3</v>
      </c>
      <c r="C4" s="4" t="s">
        <v>4</v>
      </c>
      <c r="D4" s="4" t="s">
        <v>5</v>
      </c>
      <c r="E4" s="4" t="s">
        <v>65</v>
      </c>
      <c r="F4" s="4" t="s">
        <v>7</v>
      </c>
      <c r="G4" s="5">
        <v>2002.0</v>
      </c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ht="13.5" customHeight="1">
      <c r="A5" s="9" t="s">
        <v>80</v>
      </c>
      <c r="B5" s="11">
        <v>902.0</v>
      </c>
      <c r="C5" s="11">
        <v>1048.0</v>
      </c>
      <c r="D5" s="11">
        <v>1179.0</v>
      </c>
      <c r="E5" s="11">
        <v>1274.0</v>
      </c>
      <c r="F5" s="8">
        <f>SUM(F6:F8)</f>
        <v>874</v>
      </c>
      <c r="G5" s="8">
        <v>849.0</v>
      </c>
      <c r="H5" s="25"/>
    </row>
    <row r="6" ht="13.5" customHeight="1">
      <c r="A6" s="9" t="s">
        <v>81</v>
      </c>
      <c r="B6" s="11">
        <v>640.0</v>
      </c>
      <c r="C6" s="11">
        <v>678.0</v>
      </c>
      <c r="D6" s="11">
        <v>841.0</v>
      </c>
      <c r="E6" s="11">
        <v>996.0</v>
      </c>
      <c r="F6" s="11">
        <v>517.0</v>
      </c>
      <c r="G6" s="8">
        <v>643.0</v>
      </c>
      <c r="H6" s="25"/>
    </row>
    <row r="7" ht="13.5" customHeight="1">
      <c r="A7" s="9" t="s">
        <v>82</v>
      </c>
      <c r="B7" s="8">
        <v>154.0</v>
      </c>
      <c r="C7" s="11">
        <v>274.0</v>
      </c>
      <c r="D7" s="11">
        <v>190.0</v>
      </c>
      <c r="E7" s="11">
        <v>213.0</v>
      </c>
      <c r="F7" s="11">
        <v>172.0</v>
      </c>
      <c r="G7" s="8">
        <v>151.0</v>
      </c>
      <c r="H7" s="25"/>
    </row>
    <row r="8" ht="13.5" customHeight="1">
      <c r="A8" s="9" t="s">
        <v>83</v>
      </c>
      <c r="B8" s="8">
        <v>108.0</v>
      </c>
      <c r="C8" s="11">
        <v>96.0</v>
      </c>
      <c r="D8" s="11">
        <v>148.0</v>
      </c>
      <c r="E8" s="11">
        <v>65.0</v>
      </c>
      <c r="F8" s="11">
        <v>185.0</v>
      </c>
      <c r="G8" s="8">
        <v>55.0</v>
      </c>
      <c r="H8" s="25"/>
    </row>
    <row r="9" ht="13.5" customHeight="1">
      <c r="A9" s="56"/>
      <c r="B9" s="11"/>
      <c r="C9" s="11"/>
      <c r="D9" s="11"/>
      <c r="E9" s="11"/>
      <c r="F9" s="11"/>
      <c r="G9" s="8"/>
      <c r="H9" s="12"/>
    </row>
    <row r="10" ht="13.5" customHeight="1">
      <c r="A10" s="9" t="s">
        <v>84</v>
      </c>
      <c r="B10" s="8">
        <f>SUM(B11:B13)</f>
        <v>1978</v>
      </c>
      <c r="C10" s="11">
        <v>1863.0</v>
      </c>
      <c r="D10" s="11">
        <v>2071.0</v>
      </c>
      <c r="E10" s="11">
        <v>2284.0</v>
      </c>
      <c r="F10" s="11">
        <f>SUM(F11:F13)</f>
        <v>2540</v>
      </c>
      <c r="G10" s="8">
        <v>1814.0</v>
      </c>
      <c r="H10" s="12"/>
    </row>
    <row r="11" ht="13.5" customHeight="1">
      <c r="A11" s="9" t="s">
        <v>85</v>
      </c>
      <c r="B11" s="8">
        <v>254.0</v>
      </c>
      <c r="C11" s="11">
        <v>154.0</v>
      </c>
      <c r="D11" s="11">
        <v>322.0</v>
      </c>
      <c r="E11" s="11">
        <v>223.0</v>
      </c>
      <c r="F11" s="11">
        <v>355.0</v>
      </c>
      <c r="G11" s="8">
        <v>269.0</v>
      </c>
    </row>
    <row r="12" ht="13.5" customHeight="1">
      <c r="A12" s="9" t="s">
        <v>86</v>
      </c>
      <c r="B12" s="8">
        <v>1062.0</v>
      </c>
      <c r="C12" s="11">
        <v>542.0</v>
      </c>
      <c r="D12" s="11">
        <v>1145.0</v>
      </c>
      <c r="E12" s="11">
        <v>1066.0</v>
      </c>
      <c r="F12" s="11">
        <v>553.0</v>
      </c>
      <c r="G12" s="8">
        <v>862.0</v>
      </c>
    </row>
    <row r="13" ht="13.5" customHeight="1">
      <c r="A13" s="9" t="s">
        <v>87</v>
      </c>
      <c r="B13" s="8">
        <v>662.0</v>
      </c>
      <c r="C13" s="11">
        <v>1167.0</v>
      </c>
      <c r="D13" s="11">
        <v>604.0</v>
      </c>
      <c r="E13" s="11">
        <v>995.0</v>
      </c>
      <c r="F13" s="11">
        <v>1632.0</v>
      </c>
      <c r="G13" s="8">
        <v>683.0</v>
      </c>
    </row>
    <row r="14" ht="13.5" customHeight="1">
      <c r="A14" s="56"/>
      <c r="B14" s="11"/>
      <c r="C14" s="11"/>
      <c r="D14" s="11"/>
      <c r="E14" s="11"/>
      <c r="F14" s="11"/>
      <c r="G14" s="8"/>
    </row>
    <row r="15" ht="13.5" customHeight="1">
      <c r="A15" s="9" t="s">
        <v>88</v>
      </c>
      <c r="B15" s="8">
        <v>488.0</v>
      </c>
      <c r="C15" s="11">
        <v>516.0</v>
      </c>
      <c r="D15" s="11">
        <v>635.0</v>
      </c>
      <c r="E15" s="11">
        <v>764.0</v>
      </c>
      <c r="F15" s="11">
        <f>SUM(F16:F18)</f>
        <v>551</v>
      </c>
      <c r="G15" s="8">
        <v>489.0</v>
      </c>
    </row>
    <row r="16" ht="13.5" customHeight="1">
      <c r="A16" s="9" t="s">
        <v>89</v>
      </c>
      <c r="B16" s="8">
        <v>275.0</v>
      </c>
      <c r="C16" s="11">
        <v>267.0</v>
      </c>
      <c r="D16" s="11">
        <v>395.0</v>
      </c>
      <c r="E16" s="11">
        <v>415.0</v>
      </c>
      <c r="F16" s="11">
        <v>276.0</v>
      </c>
      <c r="G16" s="8">
        <v>296.0</v>
      </c>
    </row>
    <row r="17" ht="13.5" customHeight="1">
      <c r="A17" s="9" t="s">
        <v>90</v>
      </c>
      <c r="B17" s="8">
        <v>90.0</v>
      </c>
      <c r="C17" s="11">
        <v>97.0</v>
      </c>
      <c r="D17" s="11">
        <v>108.0</v>
      </c>
      <c r="E17" s="11">
        <v>187.0</v>
      </c>
      <c r="F17" s="11">
        <v>146.0</v>
      </c>
      <c r="G17" s="8">
        <v>79.0</v>
      </c>
    </row>
    <row r="18" ht="13.5" customHeight="1">
      <c r="A18" s="9" t="s">
        <v>91</v>
      </c>
      <c r="B18" s="8">
        <v>123.0</v>
      </c>
      <c r="C18" s="11">
        <v>152.0</v>
      </c>
      <c r="D18" s="11">
        <v>132.0</v>
      </c>
      <c r="E18" s="11">
        <v>162.0</v>
      </c>
      <c r="F18" s="11">
        <v>129.0</v>
      </c>
      <c r="G18" s="8">
        <v>114.0</v>
      </c>
    </row>
    <row r="19" ht="13.5" customHeight="1">
      <c r="A19" s="56"/>
      <c r="B19" s="8"/>
      <c r="C19" s="11"/>
      <c r="D19" s="11"/>
      <c r="E19" s="11"/>
      <c r="F19" s="11"/>
      <c r="G19" s="8"/>
    </row>
    <row r="20" ht="13.5" customHeight="1">
      <c r="A20" s="9" t="s">
        <v>92</v>
      </c>
      <c r="B20" s="11">
        <f>SUM(B21:B23)</f>
        <v>1995</v>
      </c>
      <c r="C20" s="11">
        <v>2776.0</v>
      </c>
      <c r="D20" s="11">
        <v>3273.0</v>
      </c>
      <c r="E20" s="11">
        <v>3237.0</v>
      </c>
      <c r="F20" s="11">
        <f>SUM(F21:F23)</f>
        <v>2428</v>
      </c>
      <c r="G20" s="8">
        <v>2447.0</v>
      </c>
    </row>
    <row r="21" ht="13.5" customHeight="1">
      <c r="A21" s="9" t="s">
        <v>93</v>
      </c>
      <c r="B21" s="8">
        <v>231.0</v>
      </c>
      <c r="C21" s="11">
        <v>340.0</v>
      </c>
      <c r="D21" s="11">
        <v>348.0</v>
      </c>
      <c r="E21" s="11">
        <v>307.0</v>
      </c>
      <c r="F21" s="11">
        <v>252.0</v>
      </c>
      <c r="G21" s="8">
        <v>213.0</v>
      </c>
    </row>
    <row r="22" ht="13.5" customHeight="1">
      <c r="A22" s="9" t="s">
        <v>94</v>
      </c>
      <c r="B22" s="8">
        <v>276.0</v>
      </c>
      <c r="C22" s="11">
        <v>1107.0</v>
      </c>
      <c r="D22" s="11">
        <v>1069.0</v>
      </c>
      <c r="E22" s="11">
        <v>683.0</v>
      </c>
      <c r="F22" s="11">
        <v>868.0</v>
      </c>
      <c r="G22" s="8">
        <v>760.0</v>
      </c>
    </row>
    <row r="23" ht="13.5" customHeight="1">
      <c r="A23" s="9" t="s">
        <v>95</v>
      </c>
      <c r="B23" s="8">
        <v>1488.0</v>
      </c>
      <c r="C23" s="11">
        <v>1329.0</v>
      </c>
      <c r="D23" s="11">
        <v>1856.0</v>
      </c>
      <c r="E23" s="11">
        <v>2247.0</v>
      </c>
      <c r="F23" s="11">
        <v>1308.0</v>
      </c>
      <c r="G23" s="8">
        <v>1474.0</v>
      </c>
    </row>
    <row r="24" ht="13.5" customHeight="1">
      <c r="A24" s="56"/>
      <c r="B24" s="11"/>
      <c r="C24" s="11"/>
      <c r="D24" s="11"/>
      <c r="E24" s="11"/>
      <c r="F24" s="11"/>
      <c r="G24" s="8"/>
    </row>
    <row r="25" ht="13.5" customHeight="1">
      <c r="A25" s="13" t="s">
        <v>96</v>
      </c>
      <c r="B25" s="20">
        <v>5363.0</v>
      </c>
      <c r="C25" s="20">
        <v>6203.0</v>
      </c>
      <c r="D25" s="20">
        <v>7158.0</v>
      </c>
      <c r="E25" s="20">
        <v>7559.0</v>
      </c>
      <c r="F25" s="20">
        <v>6393.0</v>
      </c>
      <c r="G25" s="14">
        <v>5599.0</v>
      </c>
    </row>
    <row r="26" ht="11.25" customHeight="1">
      <c r="A26" s="21" t="s">
        <v>60</v>
      </c>
      <c r="B26" s="57"/>
      <c r="C26" s="49"/>
      <c r="D26" s="21"/>
      <c r="E26" s="21"/>
      <c r="F26" s="21"/>
      <c r="G26" s="23"/>
      <c r="H26" s="21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</row>
    <row r="27" ht="12.75" customHeight="1">
      <c r="A27" s="25"/>
      <c r="B27" s="25"/>
      <c r="C27" s="25"/>
      <c r="D27" s="25"/>
      <c r="E27" s="58"/>
      <c r="F27" s="58"/>
      <c r="G27" s="15"/>
    </row>
    <row r="28" ht="12.75" customHeight="1">
      <c r="A28" s="58"/>
      <c r="B28" s="58"/>
      <c r="C28" s="58"/>
      <c r="D28" s="58"/>
      <c r="E28" s="58"/>
      <c r="F28" s="58"/>
      <c r="G28" s="15"/>
    </row>
    <row r="29" ht="12.75" customHeight="1">
      <c r="A29" s="15"/>
      <c r="B29" s="15"/>
      <c r="C29" s="15"/>
      <c r="D29" s="15"/>
      <c r="E29" s="15"/>
      <c r="F29" s="15"/>
      <c r="G29" s="15"/>
    </row>
    <row r="30" ht="12.75" customHeight="1">
      <c r="A30" s="15"/>
      <c r="B30" s="15"/>
      <c r="C30" s="15"/>
      <c r="D30" s="15"/>
      <c r="E30" s="15"/>
      <c r="F30" s="15"/>
      <c r="G30" s="15"/>
    </row>
    <row r="31" ht="12.75" customHeight="1">
      <c r="A31" s="15"/>
      <c r="B31" s="15"/>
      <c r="C31" s="15"/>
      <c r="D31" s="15"/>
      <c r="E31" s="15"/>
      <c r="F31" s="15"/>
      <c r="G31" s="15"/>
    </row>
    <row r="32" ht="12.75" customHeight="1">
      <c r="A32" s="15"/>
      <c r="B32" s="15"/>
      <c r="C32" s="15"/>
      <c r="D32" s="15"/>
      <c r="E32" s="15"/>
      <c r="F32" s="15"/>
      <c r="G32" s="15"/>
    </row>
    <row r="33" ht="12.75" customHeight="1">
      <c r="A33" s="15"/>
      <c r="B33" s="15"/>
      <c r="C33" s="15"/>
      <c r="D33" s="15"/>
      <c r="E33" s="15"/>
      <c r="F33" s="15"/>
      <c r="G33" s="15"/>
    </row>
    <row r="34" ht="12.75" customHeight="1">
      <c r="A34" s="15"/>
      <c r="B34" s="15"/>
      <c r="C34" s="15"/>
      <c r="D34" s="15"/>
      <c r="E34" s="15"/>
      <c r="F34" s="15"/>
      <c r="G34" s="15"/>
    </row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&amp;C129</oddHead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1.14"/>
    <col customWidth="1" min="2" max="2" width="7.14"/>
    <col customWidth="1" min="3" max="7" width="7.29"/>
    <col customWidth="1" min="8" max="26" width="8.0"/>
  </cols>
  <sheetData>
    <row r="1" ht="15.0" customHeight="1">
      <c r="A1" s="1" t="s">
        <v>97</v>
      </c>
    </row>
    <row r="2" ht="12.75" customHeight="1">
      <c r="A2" s="59" t="s">
        <v>98</v>
      </c>
      <c r="B2" s="60"/>
      <c r="C2" s="60"/>
      <c r="D2" s="60"/>
      <c r="E2" s="60"/>
      <c r="F2" s="61"/>
      <c r="G2" s="61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2.75" customHeight="1">
      <c r="A3" s="59"/>
      <c r="B3" s="60"/>
      <c r="C3" s="60"/>
      <c r="D3" s="60"/>
      <c r="E3" s="60"/>
      <c r="F3" s="61"/>
      <c r="G3" s="61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6.5" customHeight="1">
      <c r="A4" s="3" t="s">
        <v>99</v>
      </c>
      <c r="B4" s="4" t="s">
        <v>3</v>
      </c>
      <c r="C4" s="4" t="s">
        <v>4</v>
      </c>
      <c r="D4" s="4" t="s">
        <v>5</v>
      </c>
      <c r="E4" s="4" t="s">
        <v>65</v>
      </c>
      <c r="F4" s="4" t="s">
        <v>7</v>
      </c>
      <c r="G4" s="5">
        <v>2002.0</v>
      </c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ht="18.0" customHeight="1">
      <c r="A5" s="9" t="s">
        <v>100</v>
      </c>
      <c r="B5" s="11">
        <v>4517.0</v>
      </c>
      <c r="C5" s="11">
        <v>4860.0</v>
      </c>
      <c r="D5" s="8">
        <v>6328.0</v>
      </c>
      <c r="E5" s="11">
        <v>6633.0</v>
      </c>
      <c r="F5" s="11">
        <v>5925.0</v>
      </c>
      <c r="G5" s="11">
        <v>5242.0</v>
      </c>
    </row>
    <row r="6" ht="17.25" customHeight="1">
      <c r="A6" s="9" t="s">
        <v>101</v>
      </c>
      <c r="B6" s="11">
        <v>846.0</v>
      </c>
      <c r="C6" s="11">
        <v>1343.0</v>
      </c>
      <c r="D6" s="8">
        <v>830.0</v>
      </c>
      <c r="E6" s="11">
        <v>926.0</v>
      </c>
      <c r="F6" s="11">
        <v>468.0</v>
      </c>
      <c r="G6" s="11">
        <v>357.0</v>
      </c>
    </row>
    <row r="7" ht="14.25" customHeight="1">
      <c r="A7" s="56"/>
      <c r="B7" s="11"/>
      <c r="C7" s="11"/>
      <c r="D7" s="8"/>
      <c r="E7" s="11"/>
      <c r="F7" s="11"/>
      <c r="G7" s="11"/>
    </row>
    <row r="8" ht="17.25" customHeight="1">
      <c r="A8" s="13" t="s">
        <v>102</v>
      </c>
      <c r="B8" s="20">
        <v>5363.0</v>
      </c>
      <c r="C8" s="20">
        <v>6203.0</v>
      </c>
      <c r="D8" s="14">
        <v>7158.0</v>
      </c>
      <c r="E8" s="20">
        <v>7559.0</v>
      </c>
      <c r="F8" s="20">
        <v>6393.0</v>
      </c>
      <c r="G8" s="20">
        <v>5599.0</v>
      </c>
    </row>
    <row r="9" ht="11.25" customHeight="1">
      <c r="A9" s="62" t="s">
        <v>76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</row>
    <row r="10" ht="11.25" customHeight="1">
      <c r="A10" s="62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</row>
    <row r="11" ht="12.75" customHeight="1"/>
    <row r="12" ht="12.75" hidden="1" customHeight="1"/>
    <row r="13" ht="12.75" customHeight="1"/>
    <row r="14" ht="15.0" customHeight="1">
      <c r="A14" s="1" t="s">
        <v>103</v>
      </c>
    </row>
    <row r="15" ht="12.75" customHeight="1">
      <c r="A15" s="53" t="s">
        <v>104</v>
      </c>
      <c r="B15" s="63"/>
      <c r="C15" s="63"/>
      <c r="D15" s="63"/>
      <c r="E15" s="63"/>
      <c r="F15" s="63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2.75" customHeight="1">
      <c r="A16" s="53"/>
      <c r="B16" s="63"/>
      <c r="C16" s="63"/>
      <c r="D16" s="63"/>
      <c r="E16" s="63"/>
      <c r="F16" s="63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8.75" customHeight="1">
      <c r="A17" s="3" t="s">
        <v>105</v>
      </c>
      <c r="B17" s="64" t="s">
        <v>3</v>
      </c>
      <c r="C17" s="64" t="s">
        <v>4</v>
      </c>
      <c r="D17" s="64" t="s">
        <v>5</v>
      </c>
      <c r="E17" s="64" t="s">
        <v>65</v>
      </c>
      <c r="F17" s="4" t="s">
        <v>7</v>
      </c>
      <c r="G17" s="30">
        <v>2002.0</v>
      </c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ht="18.0" customHeight="1">
      <c r="A18" s="9" t="s">
        <v>106</v>
      </c>
      <c r="B18" s="8">
        <v>4826.0</v>
      </c>
      <c r="C18" s="8">
        <v>5583.0</v>
      </c>
      <c r="D18" s="8">
        <v>5745.0</v>
      </c>
      <c r="E18" s="8">
        <v>6522.0</v>
      </c>
      <c r="F18" s="8">
        <v>5544.0</v>
      </c>
      <c r="G18" s="8">
        <v>4062.0</v>
      </c>
      <c r="H18" s="65"/>
    </row>
    <row r="19" ht="18.75" customHeight="1">
      <c r="A19" s="9" t="s">
        <v>56</v>
      </c>
      <c r="B19" s="8">
        <v>537.0</v>
      </c>
      <c r="C19" s="8">
        <v>620.0</v>
      </c>
      <c r="D19" s="8">
        <v>1413.0</v>
      </c>
      <c r="E19" s="8">
        <v>1037.0</v>
      </c>
      <c r="F19" s="8">
        <v>849.0</v>
      </c>
      <c r="G19" s="8">
        <v>1537.0</v>
      </c>
      <c r="H19" s="65"/>
    </row>
    <row r="20" ht="17.25" customHeight="1">
      <c r="A20" s="9"/>
      <c r="B20" s="8"/>
      <c r="C20" s="8"/>
      <c r="D20" s="8"/>
      <c r="E20" s="8"/>
      <c r="F20" s="8"/>
      <c r="G20" s="8"/>
      <c r="H20" s="65"/>
    </row>
    <row r="21" ht="15.75" customHeight="1">
      <c r="A21" s="13" t="s">
        <v>102</v>
      </c>
      <c r="B21" s="14">
        <v>5363.0</v>
      </c>
      <c r="C21" s="14">
        <v>6203.0</v>
      </c>
      <c r="D21" s="14">
        <v>7158.0</v>
      </c>
      <c r="E21" s="14">
        <v>7559.0</v>
      </c>
      <c r="F21" s="14">
        <v>6393.0</v>
      </c>
      <c r="G21" s="14">
        <v>5599.0</v>
      </c>
      <c r="H21" s="65"/>
    </row>
    <row r="22" ht="11.25" customHeight="1">
      <c r="A22" s="62" t="s">
        <v>76</v>
      </c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</row>
    <row r="23" ht="12.75" customHeight="1">
      <c r="G23" s="16"/>
      <c r="H23" s="15"/>
    </row>
    <row r="24" ht="12.75" customHeight="1">
      <c r="G24" s="16"/>
      <c r="H24" s="15"/>
    </row>
    <row r="25" ht="12.75" customHeight="1">
      <c r="G25" s="16"/>
    </row>
    <row r="26" ht="12.75" customHeight="1">
      <c r="B26" s="25"/>
      <c r="C26" s="25"/>
      <c r="D26" s="25"/>
      <c r="E26" s="25"/>
      <c r="G26" s="16"/>
    </row>
    <row r="27" ht="12.75" customHeight="1"/>
    <row r="28" ht="12.75" customHeight="1"/>
    <row r="29" ht="12.75" customHeight="1">
      <c r="F29" s="66" t="s">
        <v>107</v>
      </c>
    </row>
    <row r="30" ht="12.75" customHeight="1"/>
    <row r="31" ht="12.75" customHeight="1">
      <c r="A31" s="16"/>
      <c r="B31" s="16"/>
      <c r="C31" s="16"/>
      <c r="D31" s="16"/>
      <c r="E31" s="16"/>
      <c r="F31" s="16"/>
    </row>
    <row r="32" ht="12.75" customHeight="1">
      <c r="A32" s="16"/>
      <c r="B32" s="16"/>
      <c r="C32" s="16"/>
      <c r="D32" s="16"/>
      <c r="E32" s="16"/>
      <c r="F32" s="16"/>
    </row>
    <row r="33" ht="12.75" customHeight="1">
      <c r="A33" s="16"/>
      <c r="B33" s="16"/>
      <c r="C33" s="16"/>
      <c r="D33" s="16"/>
      <c r="E33" s="16"/>
      <c r="F33" s="16"/>
    </row>
    <row r="34" ht="12.75" customHeight="1">
      <c r="A34" s="16"/>
      <c r="B34" s="16"/>
      <c r="C34" s="16"/>
      <c r="D34" s="16"/>
      <c r="E34" s="16"/>
      <c r="F34" s="16"/>
    </row>
    <row r="35" ht="12.75" customHeight="1">
      <c r="A35" s="16"/>
      <c r="B35" s="16"/>
      <c r="C35" s="16"/>
      <c r="D35" s="16"/>
      <c r="E35" s="16"/>
      <c r="F35" s="16"/>
    </row>
    <row r="36" ht="12.75" customHeight="1">
      <c r="A36" s="16"/>
      <c r="B36" s="67"/>
      <c r="C36" s="16"/>
      <c r="D36" s="16"/>
      <c r="E36" s="16"/>
      <c r="F36" s="16"/>
    </row>
    <row r="37" ht="12.75" customHeight="1">
      <c r="A37" s="16"/>
      <c r="B37" s="67"/>
      <c r="C37" s="16"/>
      <c r="D37" s="16"/>
      <c r="E37" s="16"/>
      <c r="F37" s="16"/>
    </row>
    <row r="38" ht="12.75" customHeight="1">
      <c r="A38" s="16"/>
      <c r="B38" s="67"/>
      <c r="C38" s="16"/>
      <c r="D38" s="16"/>
      <c r="E38" s="16"/>
      <c r="F38" s="16"/>
    </row>
    <row r="39" ht="12.75" customHeight="1">
      <c r="A39" s="16"/>
      <c r="B39" s="67"/>
      <c r="C39" s="16"/>
      <c r="D39" s="16"/>
      <c r="E39" s="16"/>
      <c r="F39" s="16"/>
    </row>
    <row r="40" ht="12.75" customHeight="1">
      <c r="A40" s="16"/>
      <c r="B40" s="16"/>
      <c r="C40" s="16"/>
      <c r="D40" s="16"/>
      <c r="E40" s="16"/>
      <c r="F40" s="16"/>
    </row>
    <row r="41" ht="12.75" customHeight="1">
      <c r="A41" s="15"/>
      <c r="B41" s="15"/>
      <c r="C41" s="15"/>
      <c r="D41" s="15"/>
      <c r="E41" s="15"/>
      <c r="F41" s="15"/>
    </row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&amp;C130</oddHeader>
  </headerFooter>
  <drawing r:id="rId1"/>
</worksheet>
</file>